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Empleados Activos" sheetId="1" r:id="rId1"/>
    <sheet name="Directorio de empleados" sheetId="4" r:id="rId2"/>
  </sheets>
  <calcPr calcId="145621"/>
</workbook>
</file>

<file path=xl/calcChain.xml><?xml version="1.0" encoding="utf-8"?>
<calcChain xmlns="http://schemas.openxmlformats.org/spreadsheetml/2006/main">
  <c r="A14" i="4" l="1"/>
  <c r="A15" i="4"/>
  <c r="A16" i="4" s="1"/>
  <c r="A17" i="4" s="1"/>
  <c r="A18" i="4" s="1"/>
  <c r="A21" i="4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01" i="1" l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33" i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</calcChain>
</file>

<file path=xl/sharedStrings.xml><?xml version="1.0" encoding="utf-8"?>
<sst xmlns="http://schemas.openxmlformats.org/spreadsheetml/2006/main" count="854" uniqueCount="458">
  <si>
    <t>NOMBRE DEL EMPLEADO</t>
  </si>
  <si>
    <t>RENGLON</t>
  </si>
  <si>
    <t>Asistente de Dirección General</t>
  </si>
  <si>
    <t>Paula Clariza Angulo Méndez</t>
  </si>
  <si>
    <t>Auditor Interno</t>
  </si>
  <si>
    <t>Director Financiero</t>
  </si>
  <si>
    <t>Jairon Yovany Espadero Pérez</t>
  </si>
  <si>
    <t>Contador General</t>
  </si>
  <si>
    <t>Técnico de Nóminas</t>
  </si>
  <si>
    <t>Rocío Esmeralda García Muñoz</t>
  </si>
  <si>
    <t>Directora Administrativa</t>
  </si>
  <si>
    <t>Juan Pedro Esteban Mateo</t>
  </si>
  <si>
    <t xml:space="preserve">Técnico de Inventario </t>
  </si>
  <si>
    <t>Víctor Pérez Cruz</t>
  </si>
  <si>
    <t>Guardián</t>
  </si>
  <si>
    <t>Sandra Carolina Vanegas</t>
  </si>
  <si>
    <t>Encargada de Servicios Generales</t>
  </si>
  <si>
    <t>No.</t>
  </si>
  <si>
    <t>Mariana del Rosario Tejax Folgar</t>
  </si>
  <si>
    <t>Técnico de Capacitación</t>
  </si>
  <si>
    <t>Yoselin Karina Castro Ramírez</t>
  </si>
  <si>
    <t>Mario Estuardo Cabnal</t>
  </si>
  <si>
    <t>Tesorero</t>
  </si>
  <si>
    <t>Auxiliar de Tesoreria</t>
  </si>
  <si>
    <t>Heidy Floridalma Sajbín Calí</t>
  </si>
  <si>
    <t>Auxiliar de Contabilidad</t>
  </si>
  <si>
    <t>Gilda Lizeth Zuñiga</t>
  </si>
  <si>
    <t>Asistente de Dirección Técnica</t>
  </si>
  <si>
    <t>Yoselin Mariela Quiroa Mateo</t>
  </si>
  <si>
    <t>María Magdalena Huwart Raymundo</t>
  </si>
  <si>
    <t>Administrador del Centro de Documentación</t>
  </si>
  <si>
    <t>Promotora</t>
  </si>
  <si>
    <t>Silvia Cristina López Capir</t>
  </si>
  <si>
    <t>Manuel Estuardo Velásquez Vicente</t>
  </si>
  <si>
    <t>Promotor</t>
  </si>
  <si>
    <t>Byron Eduardo Soloman Hernández</t>
  </si>
  <si>
    <t>Roel Onelio Aceituno Ramirez</t>
  </si>
  <si>
    <t>Dulce Esmeralda Zúñiga  Estrada</t>
  </si>
  <si>
    <t>Byron Enrique Villanueva González</t>
  </si>
  <si>
    <t>Héctor Oswaldo Sosa Ortíz</t>
  </si>
  <si>
    <t>Evelyn Janeth Salazar Sáenz</t>
  </si>
  <si>
    <t>Karina Maribel Alvarado Moreno</t>
  </si>
  <si>
    <t>Francisco Aguilar Jimón</t>
  </si>
  <si>
    <t>Diego Alberto Llarena Fernández</t>
  </si>
  <si>
    <t>Silvia Consuelo Alay Carrillo</t>
  </si>
  <si>
    <t>Pedro Francisco Patzal Cruz</t>
  </si>
  <si>
    <t>Silvia Lorena García Fuentes</t>
  </si>
  <si>
    <t>María Pérez Chay</t>
  </si>
  <si>
    <t>Selman Manfredo Barrios Díaz</t>
  </si>
  <si>
    <t xml:space="preserve">Promotor </t>
  </si>
  <si>
    <t>Treacy Marynez Zepeda Galindo</t>
  </si>
  <si>
    <t>Asistente de Promotores</t>
  </si>
  <si>
    <t>Coordinador Regional</t>
  </si>
  <si>
    <t xml:space="preserve">Coordinador Regional </t>
  </si>
  <si>
    <t>Mirna Aracely Medina Gómez</t>
  </si>
  <si>
    <t>Técnico en Monitoreo y Evaluación</t>
  </si>
  <si>
    <t>Técnico de Planificación</t>
  </si>
  <si>
    <t>Asistente Administrativa</t>
  </si>
  <si>
    <t>Técnico de Informatica</t>
  </si>
  <si>
    <t>Evelyn Elizabeth De León Figueroa</t>
  </si>
  <si>
    <t>Auxiliar de Compras</t>
  </si>
  <si>
    <t>Henry Eduardo Manchamé Cruz</t>
  </si>
  <si>
    <t>Técnico de Archivo</t>
  </si>
  <si>
    <t>Recepcionista</t>
  </si>
  <si>
    <t>Sergio Manolo Pineda Castellanos</t>
  </si>
  <si>
    <t>Piloto</t>
  </si>
  <si>
    <t>Melvyn Adilio Gramajo Gámez</t>
  </si>
  <si>
    <t>Fredy Joel González Montenegro</t>
  </si>
  <si>
    <t>Quevin Bladimir Vasquez Colaj</t>
  </si>
  <si>
    <t>Mensajero</t>
  </si>
  <si>
    <t>Trabajador Especializado en Servicios Generales</t>
  </si>
  <si>
    <t>Santiago Javier Vicente Poroj</t>
  </si>
  <si>
    <t xml:space="preserve">Guardian </t>
  </si>
  <si>
    <t>Jorge Mario Loarca García</t>
  </si>
  <si>
    <t>022</t>
  </si>
  <si>
    <t>021</t>
  </si>
  <si>
    <t>PUESTO NOMINAL</t>
  </si>
  <si>
    <t>011</t>
  </si>
  <si>
    <t>Adriana Ludmila Alvarado España</t>
  </si>
  <si>
    <t>Susana Rubidia Campos Sicán</t>
  </si>
  <si>
    <t xml:space="preserve">Juan Pablo Arreola Rosales </t>
  </si>
  <si>
    <t xml:space="preserve">Técnico en Gestión y Cooperación </t>
  </si>
  <si>
    <t xml:space="preserve">Técnico en Manejo de Datos Estadísticos </t>
  </si>
  <si>
    <t xml:space="preserve">Asistente Secretarial Supernumerario </t>
  </si>
  <si>
    <t>Asistente Secretarial de Participación Ciudadana</t>
  </si>
  <si>
    <t xml:space="preserve">Subdirectora General </t>
  </si>
  <si>
    <t xml:space="preserve">Técnico en Capacitación </t>
  </si>
  <si>
    <t xml:space="preserve">Técnico en Diseño Gráfico </t>
  </si>
  <si>
    <t>Técnica de Compras</t>
  </si>
  <si>
    <t xml:space="preserve">Técnico del Centro de Costos </t>
  </si>
  <si>
    <t xml:space="preserve">Coordinador Técnico </t>
  </si>
  <si>
    <t>Artículo 10. Información Pública de oficio. Empleados y Servidores Públicos Renglón 011</t>
  </si>
  <si>
    <t xml:space="preserve">REMUNERACIONES DE EMPLEADOS Y SERVIDORES PÚBLICOS </t>
  </si>
  <si>
    <r>
      <rPr>
        <b/>
        <sz val="11"/>
        <color theme="1"/>
        <rFont val="Century Gothic"/>
        <family val="2"/>
      </rPr>
      <t xml:space="preserve">ENTIDAD: </t>
    </r>
    <r>
      <rPr>
        <sz val="11"/>
        <color theme="1"/>
        <rFont val="Century Gothic"/>
        <family val="2"/>
      </rPr>
      <t>Consejo Nacional para la Atención de las Personas con Discapacidad –CONADI-</t>
    </r>
  </si>
  <si>
    <r>
      <rPr>
        <b/>
        <sz val="11"/>
        <color theme="1"/>
        <rFont val="Century Gothic"/>
        <family val="2"/>
      </rPr>
      <t xml:space="preserve">DIRECCIÓN: </t>
    </r>
    <r>
      <rPr>
        <sz val="11"/>
        <color theme="1"/>
        <rFont val="Century Gothic"/>
        <family val="2"/>
      </rPr>
      <t>1ra avenida 4-18 y 4-19  Zona 1  Guatemala Ciudad</t>
    </r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</si>
  <si>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08:00 AM A 16:30 HORAS</t>
    </r>
  </si>
  <si>
    <r>
      <rPr>
        <b/>
        <sz val="11"/>
        <color theme="1"/>
        <rFont val="Century Gothic"/>
        <family val="2"/>
      </rPr>
      <t xml:space="preserve">TELÉFONO: </t>
    </r>
    <r>
      <rPr>
        <sz val="11"/>
        <color theme="1"/>
        <rFont val="Century Gothic"/>
        <family val="2"/>
      </rPr>
      <t>25016800</t>
    </r>
  </si>
  <si>
    <t>Artículo 10. Información Pública de oficio. Empleados y Servidores Públicos Renglón 022</t>
  </si>
  <si>
    <t xml:space="preserve">VACANTE </t>
  </si>
  <si>
    <t>Jorge Leonel Borrayo Hernández</t>
  </si>
  <si>
    <t>César Antonio Matus Leiva</t>
  </si>
  <si>
    <t>Nydia Brenny Ramírez Quiroa</t>
  </si>
  <si>
    <t>VACANTE</t>
  </si>
  <si>
    <t>Wuilian Valentín Guamuch Tacatic</t>
  </si>
  <si>
    <t xml:space="preserve">No. </t>
  </si>
  <si>
    <t>CARGO</t>
  </si>
  <si>
    <t>DEPENDENCIA</t>
  </si>
  <si>
    <t>DIRECCION DE SEDE</t>
  </si>
  <si>
    <t>TELEFONO DIRECTO</t>
  </si>
  <si>
    <t>EXTENSIÓN</t>
  </si>
  <si>
    <t>Dirección General</t>
  </si>
  <si>
    <t>1ra Avenida 4-19 Zona 1</t>
  </si>
  <si>
    <t>Tatiana Michelle  Morales  Ordoñez</t>
  </si>
  <si>
    <t>tmorales@conadi.gob.gt</t>
  </si>
  <si>
    <t>Subdirección General</t>
  </si>
  <si>
    <t>1ra avenida 4-18 zona 1</t>
  </si>
  <si>
    <t xml:space="preserve">Sandra  Noemí Castellanos Otzoy </t>
  </si>
  <si>
    <t>scastellanos@conadi.gob.gt</t>
  </si>
  <si>
    <t>pmendez@conadi.gob.gt</t>
  </si>
  <si>
    <t>Dirección Técnica</t>
  </si>
  <si>
    <t xml:space="preserve">Asistente Dirección Técnica </t>
  </si>
  <si>
    <t>lzuniga@conadi.gob.gt</t>
  </si>
  <si>
    <t>Teresa de Jesus Corado Godoy</t>
  </si>
  <si>
    <t>Asistente Secretarial Subsectores</t>
  </si>
  <si>
    <t>tcorado@conadi.gob.gt</t>
  </si>
  <si>
    <t>rgarcia@conadi.gob.gt</t>
  </si>
  <si>
    <t>egomez@conadi.gob.gt</t>
  </si>
  <si>
    <t>ptoledo@conadi.gob.gt</t>
  </si>
  <si>
    <t>Carmen Esmeralda Lima Joge</t>
  </si>
  <si>
    <t>clima@conadi.gob.gt</t>
  </si>
  <si>
    <t>yquiroa@conadi.gob.gt</t>
  </si>
  <si>
    <t>mhuwart@conadi.gob.gt</t>
  </si>
  <si>
    <t>tzepeda@conadi.gob.gt</t>
  </si>
  <si>
    <t xml:space="preserve">Asistente de Promotores </t>
  </si>
  <si>
    <t>recheverria@conadi.gob.gt</t>
  </si>
  <si>
    <t xml:space="preserve">promotor.quetzaltenango@conadi.gob.gt   </t>
  </si>
  <si>
    <t xml:space="preserve">promotor.chimaltenango@conadi.gob.gt     </t>
  </si>
  <si>
    <t xml:space="preserve">promotor.sacatepequez@conadi.gob.gt   </t>
  </si>
  <si>
    <t xml:space="preserve">promotor.altaverapaz@conadi.gob.gt      </t>
  </si>
  <si>
    <t xml:space="preserve">promotor.izabal@conadi.gob.gt </t>
  </si>
  <si>
    <t xml:space="preserve">promotor.peten@conadi.gob.gt </t>
  </si>
  <si>
    <t xml:space="preserve">promotor.bajaverapaz@conadi.gob.gt          </t>
  </si>
  <si>
    <t>promotor.zacapa@conadi.gob.gt</t>
  </si>
  <si>
    <t xml:space="preserve">promotor.solola@conadi.gob.gt </t>
  </si>
  <si>
    <t xml:space="preserve">promotor.huehuetenango@conadi.gob.gt     </t>
  </si>
  <si>
    <t xml:space="preserve">promotor.quiche@conadi.gob.gt </t>
  </si>
  <si>
    <t>promotor.jutiapa@conadi.gob.gt</t>
  </si>
  <si>
    <t xml:space="preserve">promotor.escuintla@conadi.gob.gt            </t>
  </si>
  <si>
    <t>promotor.retalhuleu@conadi.gob.gt </t>
  </si>
  <si>
    <t xml:space="preserve">promotor.suchitepequez@conadi.gob.gt  </t>
  </si>
  <si>
    <t xml:space="preserve">promotor.sanmarcos@conadi.gob.gt           </t>
  </si>
  <si>
    <t>promotor.jalapa@conadi.gob.gt</t>
  </si>
  <si>
    <t>promotor.santarosa@conadi.gob.gt</t>
  </si>
  <si>
    <t>Director de Comunicación Social  y Relaciones Públicas</t>
  </si>
  <si>
    <t>Dirección de Comunicación Social y Relaciones Publicas</t>
  </si>
  <si>
    <t>nmazariegos@conadi.gob.gt</t>
  </si>
  <si>
    <t>vajcip@conadi.gob.gt</t>
  </si>
  <si>
    <t>jestrada@conadi.gob.gt</t>
  </si>
  <si>
    <t>mmedina@conadi.gob.gt</t>
  </si>
  <si>
    <t xml:space="preserve">Directora Administrativa </t>
  </si>
  <si>
    <t>Dirección Administrativa</t>
  </si>
  <si>
    <t>achinchilla@conadi.gob.gt</t>
  </si>
  <si>
    <t>jalvarado@conadi.gob.gt</t>
  </si>
  <si>
    <t>hmanchame@conadi.gob.gt</t>
  </si>
  <si>
    <t>1ra avenida 4-19 zona 1</t>
  </si>
  <si>
    <t>jloarca@conadi.gob.gt</t>
  </si>
  <si>
    <t xml:space="preserve">Técnico de Informática </t>
  </si>
  <si>
    <t>jpesteban@conadi.gob.gt</t>
  </si>
  <si>
    <t xml:space="preserve">Grecia Stephannia  Estrada Castillo </t>
  </si>
  <si>
    <t>edeleon@conadi.gob.gt</t>
  </si>
  <si>
    <t>Técnico de Almacén</t>
  </si>
  <si>
    <t>wsantos@conadi.gob.gt</t>
  </si>
  <si>
    <t>Luis Alfredo Roldan Mejía</t>
  </si>
  <si>
    <t>2027,2015, 2010</t>
  </si>
  <si>
    <t>lroldan@conadi.gob.gt</t>
  </si>
  <si>
    <t>2010/2011</t>
  </si>
  <si>
    <t>faguilar@conadi.gob.gt</t>
  </si>
  <si>
    <t>Ana Elida Yuman Barrios</t>
  </si>
  <si>
    <t>Dirección de Planificación</t>
  </si>
  <si>
    <t xml:space="preserve">Técnico de Planificación </t>
  </si>
  <si>
    <t>atzib@conadi.gob.gt</t>
  </si>
  <si>
    <t xml:space="preserve">Director Financiero </t>
  </si>
  <si>
    <t>Dirección Financiera</t>
  </si>
  <si>
    <t>omonzon@conadi.gob.gt</t>
  </si>
  <si>
    <t xml:space="preserve">Asistente Dirección Financiera </t>
  </si>
  <si>
    <t xml:space="preserve">Contador General </t>
  </si>
  <si>
    <t>jespadero@conadi.gob.gt</t>
  </si>
  <si>
    <t xml:space="preserve">Encargada de Presupuesto </t>
  </si>
  <si>
    <t>hsajbin@conadi.gob.gt</t>
  </si>
  <si>
    <t>mcabnal@conadi.gob.gt</t>
  </si>
  <si>
    <t>Francisco Tunche  Toscano</t>
  </si>
  <si>
    <t xml:space="preserve">Auxiliar de Tesorería </t>
  </si>
  <si>
    <t>ftunche@conadi.gob.gt</t>
  </si>
  <si>
    <t>sgranados@conadi.gob.gt</t>
  </si>
  <si>
    <t>Auditora Interna</t>
  </si>
  <si>
    <t>mtejax@conadi.gob.gt</t>
  </si>
  <si>
    <t>Asesoría Jurídica</t>
  </si>
  <si>
    <t>Técnico de Procuración</t>
  </si>
  <si>
    <t>rcastro@conadi.gob.gt</t>
  </si>
  <si>
    <t>Dirección de Recursos Humanos</t>
  </si>
  <si>
    <t>ycastro@conadi.gob.gt</t>
  </si>
  <si>
    <t>NOMBRES Y APELLIDOS (Empleados/Servidor público)</t>
  </si>
  <si>
    <t xml:space="preserve">Alba Guadalupe del Rosario Hernández Santos </t>
  </si>
  <si>
    <t xml:space="preserve">ahernandez@conadi.gob.gt </t>
  </si>
  <si>
    <t>Raul Augusto Castro Reyes</t>
  </si>
  <si>
    <t>Técnico en Justicia y Seguridad Ciudadana</t>
  </si>
  <si>
    <t>jarreola@conadi.gob.gt</t>
  </si>
  <si>
    <t>Jefe del Departarmento de Promotores</t>
  </si>
  <si>
    <t>wguamuch@conadi.gob.gt</t>
  </si>
  <si>
    <t xml:space="preserve">Promotor              </t>
  </si>
  <si>
    <t>guatemala.promotor@conadi.gob.gt</t>
  </si>
  <si>
    <t>promotor.chiquimula@conadi.gob.gt</t>
  </si>
  <si>
    <t>Técnico en Comunicación y Prensa</t>
  </si>
  <si>
    <t>cagreda@conadi.gob.gt</t>
  </si>
  <si>
    <t>Técnico en Acceso a la Información Pública</t>
  </si>
  <si>
    <t>nramirez@conadi.gob.gt</t>
  </si>
  <si>
    <t xml:space="preserve">Técnico de Compras </t>
  </si>
  <si>
    <t>jborrayo@conadi.gob.gt</t>
  </si>
  <si>
    <t>Guardian Diurno</t>
  </si>
  <si>
    <t xml:space="preserve">Director de Planificación </t>
  </si>
  <si>
    <t>cmatus@conadi.gob.gt</t>
  </si>
  <si>
    <t xml:space="preserve">Técnico de Monitoreo y Evaluación </t>
  </si>
  <si>
    <t xml:space="preserve">Técnico de Auditoria </t>
  </si>
  <si>
    <t>mmoscoso@conadi.gob.gt</t>
  </si>
  <si>
    <r>
      <rPr>
        <b/>
        <sz val="11"/>
        <color theme="1"/>
        <rFont val="Century Gothic"/>
        <family val="2"/>
      </rPr>
      <t>Director General :</t>
    </r>
    <r>
      <rPr>
        <sz val="11"/>
        <color theme="1"/>
        <rFont val="Century Gothic"/>
        <family val="2"/>
      </rPr>
      <t xml:space="preserve"> NERY ALEJANDRO MARIN MARROQUIN</t>
    </r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</si>
  <si>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Lcda. ANA CONSUELO BAUTISTA </t>
    </r>
  </si>
  <si>
    <t>Director General</t>
  </si>
  <si>
    <t xml:space="preserve">NERY ALEJANDRO MARIN </t>
  </si>
  <si>
    <t>TATIANA MICHEL MORALES ORDOÑEZ</t>
  </si>
  <si>
    <t>PAULA CLARIZA ANGULO MENDEZ</t>
  </si>
  <si>
    <t>MARIA DEL CARMEN ALVAREZ BARRIOS</t>
  </si>
  <si>
    <t>SANDRA NOEMI CASTELLANOS OTZOY</t>
  </si>
  <si>
    <t>ROCIO ESMERALDA GARCIA MUÑOZ</t>
  </si>
  <si>
    <t>VICTOR PEREZ CRUZ</t>
  </si>
  <si>
    <t>SANDRA CAROLINA VANEGAS</t>
  </si>
  <si>
    <t>BERTA ANTONIETA BUSTAMANTE MENDIZABAL</t>
  </si>
  <si>
    <t>JUAN PEDRO ESTEBAN MATEO</t>
  </si>
  <si>
    <t>OSCAR LEONEL MONZÓN GUZMÁN</t>
  </si>
  <si>
    <t>MAYNOR AMILCAR CHALI SERECH</t>
  </si>
  <si>
    <t>SANDRA LETICIA GRANADOS FURLAN</t>
  </si>
  <si>
    <t xml:space="preserve">DAVID EDUARDO BARRIENTOS CALLEJAS </t>
  </si>
  <si>
    <t>Asistente De Junta Directiva</t>
  </si>
  <si>
    <t>Técnico del Departamento de Participación Ciudadana</t>
  </si>
  <si>
    <t>Técnico de Inventario</t>
  </si>
  <si>
    <t xml:space="preserve">Asistente de Dirección Financiera </t>
  </si>
  <si>
    <t xml:space="preserve">Trabajador Especializado en Reproducción de Materiales </t>
  </si>
  <si>
    <t>Técnico de Almacen</t>
  </si>
  <si>
    <t xml:space="preserve">Técnico de Nominas </t>
  </si>
  <si>
    <t>NICOLAS OTONIEL RAMOS TOMA</t>
  </si>
  <si>
    <t>MILDA MARILI MOSCOSO OSORIO</t>
  </si>
  <si>
    <t>JULIO CESAR CASTILLO MENDEZ</t>
  </si>
  <si>
    <t>NESTOR RACIEL MAZARIEGOS MORALES</t>
  </si>
  <si>
    <t>VIVIAN SUSANA AJCIP PEREZ DE LIMA</t>
  </si>
  <si>
    <t>CARLOS ENRIQUE AGREDA PALMA</t>
  </si>
  <si>
    <t>MIRNA ARACELY MEDINA GOMEZ</t>
  </si>
  <si>
    <t>JAIRON YOVANY ESPADERO PEREZ</t>
  </si>
  <si>
    <t>MARIANA DEL ROSARIO TEJAX FOLGAR</t>
  </si>
  <si>
    <t>CESAR ANTONIO MATUS LEIVA</t>
  </si>
  <si>
    <t>WILLIAM NESTOR CAJAS NIMATUJ</t>
  </si>
  <si>
    <t>GILDA LIZETH ZUÑIGA</t>
  </si>
  <si>
    <t>TERESA DE JESUS CORADO GODOY</t>
  </si>
  <si>
    <t>RAUL AUGUSTO CASTRO REYES</t>
  </si>
  <si>
    <t>RICARDO AUGUSTO ECHEVERRIA</t>
  </si>
  <si>
    <t>DOLMARI PAMELA NICOLAS MICULAX</t>
  </si>
  <si>
    <t>MARIA MAGDALENA HUWART RAYMUNDO</t>
  </si>
  <si>
    <t>YOSELIN MARIELA QUIROA MATEO</t>
  </si>
  <si>
    <t>FAUSTO EMMANUEL REYES MORALES</t>
  </si>
  <si>
    <t>SONIA MARIBEL HERRERA CHAVEZ</t>
  </si>
  <si>
    <t>TREACY MARYNEZ ZEPEDA GALINDO</t>
  </si>
  <si>
    <t>CARMEN ESMERALDA LIMA JOGE</t>
  </si>
  <si>
    <t>PEDRO DANILO TOLEDO HERNANDEZ</t>
  </si>
  <si>
    <t>SILVIA CRISTINA LOPEZ CAPIR</t>
  </si>
  <si>
    <t>ADELAIDA HERNANDEZ MORALES</t>
  </si>
  <si>
    <t>EVELYN JANETH SALAZAR SAENZ</t>
  </si>
  <si>
    <t>DULCE ESMERALDA ZUÑIGA ESTRADA DE LOPEZ</t>
  </si>
  <si>
    <t>DIEGO ALBERTO LLARENA FERNANDEZ</t>
  </si>
  <si>
    <t>BYRON ENRIQUE VILLANUEVA GONZALEZ</t>
  </si>
  <si>
    <t>BYRON EDUARDO SOLOMAN HERNANDEZ</t>
  </si>
  <si>
    <t>FRANCISCO AGUILAR JIMON</t>
  </si>
  <si>
    <t>HECTOR OSWALDO SOSA ORTIZ</t>
  </si>
  <si>
    <t>MANUEL ESTUARDO VELASQUEZ VICENTE</t>
  </si>
  <si>
    <t>SELMAN MANFREDO BARRIOS DIAZ</t>
  </si>
  <si>
    <t>PEDRO FRANCISCO PATZAL CRUZ</t>
  </si>
  <si>
    <t>ADRIANA LUDMILA ALVARADO ESPAÑA</t>
  </si>
  <si>
    <t>KARINA MARIBEL ALVARADO MORENO</t>
  </si>
  <si>
    <t>SILVIA CONSUELO ALAY CARRILLO</t>
  </si>
  <si>
    <t>MARIA PEREZ CHAY</t>
  </si>
  <si>
    <t>SILVIA LORENA GARCIA FUENTES DE GARCIA</t>
  </si>
  <si>
    <t>SUSANA RUBIDIA CAMPOS SICAN</t>
  </si>
  <si>
    <t>THALIA LETICIA HIDALGO ALDANA</t>
  </si>
  <si>
    <t>ROEL ONELIO ACEITUNO RAMIREZ</t>
  </si>
  <si>
    <t>KIMBERLY ESCARLET BARRIOS ARANDI</t>
  </si>
  <si>
    <t>LEYDY AZUCENA DEL ROSARIO GONZALEZ MUÑOZ</t>
  </si>
  <si>
    <t>ALEX HIPOLITO TZIB CHUB</t>
  </si>
  <si>
    <t xml:space="preserve">MARIA DEL ROSARIO </t>
  </si>
  <si>
    <t>WUILIAN VALENTIN GUAMUCH TACATIC</t>
  </si>
  <si>
    <t>ESTEBAN ALEXANDER GOMEZ TOJ</t>
  </si>
  <si>
    <t>JUAN PABLO ARREOLA ROSALES</t>
  </si>
  <si>
    <t>JORGE MARIO LOARCA GARCIA</t>
  </si>
  <si>
    <t>ALBA GUADALUPE DEL ROSARIO HERNANDEZ S.</t>
  </si>
  <si>
    <t>MARIA DE LOS ANGELES ZAVALA BONILLA</t>
  </si>
  <si>
    <t>ANA LORENA CHINCHILLA LUCA</t>
  </si>
  <si>
    <t>NYDIA BRENNY RAMIREZ QUIROA</t>
  </si>
  <si>
    <t>FRANCISCA JOVANA AGUILAR ARIAS</t>
  </si>
  <si>
    <t>EVELYN ELIZABETH DE LEON FIGUEROA</t>
  </si>
  <si>
    <t>HENRY EDUARDO MANCHAME CRUZ</t>
  </si>
  <si>
    <t>JOSE DAVID ALVARADO COLINDRES</t>
  </si>
  <si>
    <t xml:space="preserve">JOSE ANTONIO ESTRADA FRANCO </t>
  </si>
  <si>
    <t>FREDY JOEL GONZALEZ MONTENEGRO</t>
  </si>
  <si>
    <t>JOSUE VALDEMAR MARTIN HURTADO</t>
  </si>
  <si>
    <t>MELVYN ADILIO GRAMAJO GAMEZ</t>
  </si>
  <si>
    <t>SERGIO MANOLO PINEDA CASTELLANOS</t>
  </si>
  <si>
    <t>LUIS ALFREDO ROLDAN MEJIA</t>
  </si>
  <si>
    <t>ANA ELIDA YUMAN BARRIOS</t>
  </si>
  <si>
    <t>PABLO MANUEL ANDRADE JACOBO</t>
  </si>
  <si>
    <t>SANTIAGO JAVIER VICENTE POROJ</t>
  </si>
  <si>
    <t>QUEVIN BLADIMIR VASQUEZ COLAJ</t>
  </si>
  <si>
    <t>JORGE LEONEL BORRAYO HERNANDEZ</t>
  </si>
  <si>
    <t>HEIDY FLORIDALMA SAJBIN CALI</t>
  </si>
  <si>
    <t>MARIO ESTUARDO CABNAL</t>
  </si>
  <si>
    <t>FRANCISCO TUNCHE TOSCANO</t>
  </si>
  <si>
    <t>GRECIA STEPHANNIA ESTRADA CASTILLO</t>
  </si>
  <si>
    <t>ANA CONSUELO BAUTISTA GRANADOS</t>
  </si>
  <si>
    <t>YOSELIN KARINA CASTRO RAMIREZ</t>
  </si>
  <si>
    <t xml:space="preserve">Técnico en Auditoria </t>
  </si>
  <si>
    <t>Asesora Jurídica</t>
  </si>
  <si>
    <t>Director de Comunicación Social y Relaciones Publicas</t>
  </si>
  <si>
    <t>Técnica de Comunicación y Prensa</t>
  </si>
  <si>
    <t>Técnico en Diseño Gráfico</t>
  </si>
  <si>
    <t>Director De Planificación</t>
  </si>
  <si>
    <t xml:space="preserve">Director Tecnico </t>
  </si>
  <si>
    <t>Asistente Secretarial de Subsectores</t>
  </si>
  <si>
    <t>Coordinador Técnico</t>
  </si>
  <si>
    <t>Jefe del Departamento de Incidencia Politica</t>
  </si>
  <si>
    <t>Tecnico del Departamento de Incidencia Politica</t>
  </si>
  <si>
    <t>Técnico del Departamento de Incidencia Politica</t>
  </si>
  <si>
    <t>Asistente Secretarial del Departamento de Incidencia Politica</t>
  </si>
  <si>
    <t>Jefe del Departamento de ParticipaciónCiudadana</t>
  </si>
  <si>
    <t>Asistente Secretarial del Departamento de Participación Ciudadana</t>
  </si>
  <si>
    <t xml:space="preserve">Técnico del Departamento de Justicia y Seguridad Ciudadana </t>
  </si>
  <si>
    <t xml:space="preserve">Asistente Secretarial Justicia y Seguridad Ciudadana </t>
  </si>
  <si>
    <t>Jefe del Departamento de Justicia y Seguridad Ciudadana</t>
  </si>
  <si>
    <t>Promotor Cimaltenango</t>
  </si>
  <si>
    <t>Promotora Quetzaltenago</t>
  </si>
  <si>
    <t>Promotor Solola</t>
  </si>
  <si>
    <t>Promotora peten</t>
  </si>
  <si>
    <t>Promotor Totonicapan</t>
  </si>
  <si>
    <t>Promotor Alta verapaz</t>
  </si>
  <si>
    <t>Promotor Baja Verapaz</t>
  </si>
  <si>
    <t>Promotor Quiche</t>
  </si>
  <si>
    <t>Promotor Zacapa</t>
  </si>
  <si>
    <t>Promotor Sacatepequez</t>
  </si>
  <si>
    <t>Promotor huehuetenango</t>
  </si>
  <si>
    <t>Promotor Jutiapa</t>
  </si>
  <si>
    <t>Promotor  Suchitepequez</t>
  </si>
  <si>
    <t xml:space="preserve">Promotor  Retalhuleu </t>
  </si>
  <si>
    <t>Promotor Jalapa</t>
  </si>
  <si>
    <t>Promotor Izabal</t>
  </si>
  <si>
    <t xml:space="preserve">Jefa del departamento de promotores </t>
  </si>
  <si>
    <t>Jefe del Departamento de Desarrollo de Investigación y Análisis de la Información</t>
  </si>
  <si>
    <t>Técnico(a) en Manejo de Datos Estadísticos</t>
  </si>
  <si>
    <t>Encargada de la Unidad de Genero</t>
  </si>
  <si>
    <t>Tecnica de Gestión y Cooperación</t>
  </si>
  <si>
    <t>Asistente de Subdirección General</t>
  </si>
  <si>
    <t>Técnico del Centro de Costo</t>
  </si>
  <si>
    <t>Técnica de presupuesto</t>
  </si>
  <si>
    <t xml:space="preserve">Director de RRHH </t>
  </si>
  <si>
    <t>Asistente secretarial depto RRHH</t>
  </si>
  <si>
    <r>
      <rPr>
        <b/>
        <sz val="11"/>
        <color theme="1"/>
        <rFont val="Century Gothic"/>
        <family val="2"/>
      </rPr>
      <t>FECHA DE ACTUALIZACIÓN:</t>
    </r>
    <r>
      <rPr>
        <sz val="11"/>
        <color theme="1"/>
        <rFont val="Century Gothic"/>
        <family val="2"/>
      </rPr>
      <t xml:space="preserve"> 21 de Septiembre 2021</t>
    </r>
  </si>
  <si>
    <t>KAREN ESTHEFANY OSORIO RAMIREZ</t>
  </si>
  <si>
    <r>
      <rPr>
        <b/>
        <sz val="11"/>
        <color theme="1"/>
        <rFont val="Century Gothic"/>
        <family val="2"/>
      </rPr>
      <t>CORRESPONDE AL MES DE</t>
    </r>
    <r>
      <rPr>
        <sz val="11"/>
        <color theme="1"/>
        <rFont val="Century Gothic"/>
        <family val="2"/>
      </rPr>
      <t>: Agosto</t>
    </r>
  </si>
  <si>
    <t>TELEFONO OFICINA</t>
  </si>
  <si>
    <t>CORREO ELECTRONICO INSTITUCIONAL</t>
  </si>
  <si>
    <t>Nery Alejandro Marin Marroquin</t>
  </si>
  <si>
    <t>direcciongeneral@conadi.gob.gt</t>
  </si>
  <si>
    <t>María de los Ángeles Zavala</t>
  </si>
  <si>
    <t xml:space="preserve">Asistente Secretarial para la Subdirección General </t>
  </si>
  <si>
    <t>Encargada de la Unidad de Género</t>
  </si>
  <si>
    <t>Unidad de Género</t>
  </si>
  <si>
    <t>William Ernesto Cajas Nimatuj</t>
  </si>
  <si>
    <t>Director Técnico</t>
  </si>
  <si>
    <t>direcciontecnica@conadi.gob.gt</t>
  </si>
  <si>
    <t>Fausto Emmanuel Reyes</t>
  </si>
  <si>
    <t>Jefe Departamento de Participación Ciudadana</t>
  </si>
  <si>
    <t>jefaturapciudadana@conadi.gob.gt</t>
  </si>
  <si>
    <t>Sonia Maribel Herrera Chávez</t>
  </si>
  <si>
    <t>asispciudadana@conadi.gob.gt</t>
  </si>
  <si>
    <t xml:space="preserve">Técnico del Departamento de Participación Ciudadana </t>
  </si>
  <si>
    <t>Pedro Danilo Toledo Hernández</t>
  </si>
  <si>
    <t>Asistente Secretarial Departamento deJusticia y Seguridad Ciudadana</t>
  </si>
  <si>
    <t>Ricardo Augusto Echeverria</t>
  </si>
  <si>
    <t>Jefe del Departamento de Incidencia Política</t>
  </si>
  <si>
    <t>Asistente Secretarial del Departamento de Incidencia Política</t>
  </si>
  <si>
    <t xml:space="preserve">Técnico del Departamento de Incidencia Política </t>
  </si>
  <si>
    <t>Dólmari Pamela Nicolás Miculax</t>
  </si>
  <si>
    <t>incidenciatec02@conadi.gob.gt</t>
  </si>
  <si>
    <t>Esteban Alexander Gómez Toj</t>
  </si>
  <si>
    <t>Jefe del Departamento de Desarrollo de Ia Investigación y Análisis de la Información</t>
  </si>
  <si>
    <t>Maria del Rosario Hernández Dardón</t>
  </si>
  <si>
    <t>rhernandez@conadi.gob.gt</t>
  </si>
  <si>
    <t>Kimberly Escarleth Barrios</t>
  </si>
  <si>
    <t>Leydy Azucena del Rosario González</t>
  </si>
  <si>
    <t>Alex Hipólito Tzib Chub</t>
  </si>
  <si>
    <t xml:space="preserve">Adelaida Hernández Morales </t>
  </si>
  <si>
    <t>promotor.totonicapan@conadi.gob.gt</t>
  </si>
  <si>
    <t>Thalia Leticia Hidalgo Aldana</t>
  </si>
  <si>
    <t>Nestor Raciel Mazariegos Morales</t>
  </si>
  <si>
    <t>Dirección de Comunicación Social y Relaciones Públicas</t>
  </si>
  <si>
    <t>Vivian Susana Ajcip Pérez de Lima</t>
  </si>
  <si>
    <t xml:space="preserve">Carlos Enrique Agreda Palma </t>
  </si>
  <si>
    <t>Técnico de Acceso a la Información Pública</t>
  </si>
  <si>
    <t>Ana Lorena Chinchilla  Luca</t>
  </si>
  <si>
    <t>José David Alvarado Colindres</t>
  </si>
  <si>
    <t>Karen Esthefany Osorio Ramirez</t>
  </si>
  <si>
    <t>Trabajador especializado en reproducción de materiales</t>
  </si>
  <si>
    <t>José Antonio Estrada Franco</t>
  </si>
  <si>
    <t>Francisca Jovana Aguilar Arias</t>
  </si>
  <si>
    <t>Trabajador especializado de Servicios Generales</t>
  </si>
  <si>
    <t>NO APLICA</t>
  </si>
  <si>
    <t>Berta Antonieta Bustamante Mendizabal</t>
  </si>
  <si>
    <t>Pablo Manuel Andrade Jacobo</t>
  </si>
  <si>
    <t>guardian03@conadi.gob.gt</t>
  </si>
  <si>
    <t>Josué Valdemar Martín Hurtado</t>
  </si>
  <si>
    <t xml:space="preserve">Oscar Leonel Monzón  Guzmán </t>
  </si>
  <si>
    <t>Sandra Leticia Granados Furlán</t>
  </si>
  <si>
    <t>Maynor Amilcar Chalí Serech</t>
  </si>
  <si>
    <t>mchali@conadi.gob.gt</t>
  </si>
  <si>
    <t>Nicolás Otoniel Ramos Toma</t>
  </si>
  <si>
    <t>nramos@conadi.gob.gt</t>
  </si>
  <si>
    <t>María del Carmen Álvarez Barrios</t>
  </si>
  <si>
    <t>auditoriainterna@conadi.gob.gt</t>
  </si>
  <si>
    <t>Ana Noelia Gomez</t>
  </si>
  <si>
    <t>agomez@conadi.gob.gt</t>
  </si>
  <si>
    <t>Julio César Castillo Méndez</t>
  </si>
  <si>
    <t xml:space="preserve">Asesor Jurídico </t>
  </si>
  <si>
    <t>asesoriajuridica@conadi.gob.gt</t>
  </si>
  <si>
    <t xml:space="preserve">Milda Marili Moscoso Osorio </t>
  </si>
  <si>
    <t>Técnico en Procuración</t>
  </si>
  <si>
    <t xml:space="preserve">Ana Consuelo Bautista </t>
  </si>
  <si>
    <t>Directora de Recursos Humanos</t>
  </si>
  <si>
    <t>direccionrrhh@conadi.gob.gt</t>
  </si>
  <si>
    <t>rtun@conadi.gob.gt</t>
  </si>
  <si>
    <t>Asistente Secretarial de Recursos Humanos</t>
  </si>
  <si>
    <t>Nancy Paola Martínez Coronado</t>
  </si>
  <si>
    <t>Encargada de la Unidad de Lengua de Señas</t>
  </si>
  <si>
    <t>Unidad de Lengua de Señas</t>
  </si>
  <si>
    <t>nmartinez@conadi.gob.gt</t>
  </si>
  <si>
    <t>Rubí María Samayoa Urizar</t>
  </si>
  <si>
    <t>Asistente Secretarial de la Unidad de Lengua de Señas</t>
  </si>
  <si>
    <t>asisunilensegua@conadi.gob.gt</t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</si>
  <si>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Lcda. Ana Consuelo Bautista</t>
    </r>
  </si>
  <si>
    <r>
      <t xml:space="preserve">CORREO INSTITUCIONAL: </t>
    </r>
    <r>
      <rPr>
        <sz val="11"/>
        <color theme="1"/>
        <rFont val="Century Gothic"/>
        <family val="2"/>
      </rPr>
      <t>conadi@conadi.gob.gt</t>
    </r>
  </si>
  <si>
    <t xml:space="preserve">DIRECTORIO DE EMPLEADOS Y SERVIDORES PÚBLICOS </t>
  </si>
  <si>
    <t>subdireccióngeneral@conadi.gob.gt</t>
  </si>
  <si>
    <t xml:space="preserve">David Eduardo Barrientos Callejas </t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</si>
  <si>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de 07:00 a 15:30 horas</t>
    </r>
  </si>
  <si>
    <r>
      <t xml:space="preserve">DIRECTOR GENERAL </t>
    </r>
    <r>
      <rPr>
        <sz val="11"/>
        <color theme="1"/>
        <rFont val="Century Gothic"/>
        <family val="2"/>
      </rPr>
      <t xml:space="preserve">Lic. Nery Alejandro Marin </t>
    </r>
  </si>
  <si>
    <r>
      <rPr>
        <b/>
        <sz val="11"/>
        <color theme="1"/>
        <rFont val="Century Gothic"/>
        <family val="2"/>
      </rPr>
      <t>FECHA DE ACTUALIZACIÓN:</t>
    </r>
    <r>
      <rPr>
        <sz val="11"/>
        <color theme="1"/>
        <rFont val="Century Gothic"/>
        <family val="2"/>
      </rPr>
      <t xml:space="preserve"> 22/09/2021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</si>
</sst>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Q&quot;* #,##0.00_-;\-&quot;Q&quot;* #,##0.00_-;_-&quot;Q&quot;* &quot;-&quot;??_-;_-@_-"/>
    <numFmt numFmtId="165" formatCode="_(&quot;Q&quot;* #,##0.00_);_(&quot;Q&quot;* \(#,##0.00\);_(&quot;Q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2"/>
      <color theme="1"/>
      <name val="Century Gothic"/>
      <family val="2"/>
    </font>
    <font>
      <sz val="12"/>
      <name val="Century Gothic"/>
      <family val="2"/>
    </font>
    <font>
      <b/>
      <sz val="11"/>
      <color theme="1"/>
      <name val="Century Gothic"/>
      <family val="2"/>
    </font>
    <font>
      <b/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  <font>
      <b/>
      <sz val="8"/>
      <color rgb="FF000000"/>
      <name val="Century Gothic"/>
      <family val="2"/>
    </font>
    <font>
      <sz val="8"/>
      <color rgb="FF000000"/>
      <name val="Century Gothic"/>
      <family val="2"/>
    </font>
    <font>
      <sz val="11"/>
      <color rgb="FF9C0006"/>
      <name val="Calibri"/>
      <family val="2"/>
      <scheme val="minor"/>
    </font>
    <font>
      <sz val="10"/>
      <name val="Cambria"/>
      <family val="2"/>
      <scheme val="major"/>
    </font>
    <font>
      <sz val="10"/>
      <color theme="1"/>
      <name val="Cambria"/>
      <family val="2"/>
      <scheme val="major"/>
    </font>
    <font>
      <sz val="12"/>
      <color rgb="FF9C0006"/>
      <name val="Century Gothic"/>
      <family val="2"/>
    </font>
    <font>
      <sz val="7"/>
      <name val="Cambria"/>
      <family val="2"/>
      <scheme val="major"/>
    </font>
    <font>
      <sz val="9"/>
      <name val="Cambria"/>
      <family val="2"/>
      <scheme val="major"/>
    </font>
    <font>
      <sz val="10"/>
      <color rgb="FF000000"/>
      <name val="Cambria"/>
      <family val="2"/>
      <scheme val="major"/>
    </font>
    <font>
      <sz val="9"/>
      <color theme="1"/>
      <name val="Arial"/>
      <family val="2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entury Gothic"/>
      <family val="2"/>
    </font>
    <font>
      <sz val="8"/>
      <color theme="1"/>
      <name val="Century Gothic"/>
      <family val="2"/>
    </font>
    <font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C7CE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8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9" fillId="10" borderId="21" applyNumberFormat="0" applyAlignment="0" applyProtection="0"/>
    <xf numFmtId="0" fontId="1" fillId="11" borderId="22" applyNumberFormat="0" applyFont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</cellStyleXfs>
  <cellXfs count="119">
    <xf numFmtId="0" fontId="0" fillId="0" borderId="0" xfId="0"/>
    <xf numFmtId="0" fontId="2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11" xfId="0" applyFont="1" applyBorder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0" xfId="0" applyFont="1"/>
    <xf numFmtId="49" fontId="4" fillId="0" borderId="12" xfId="0" applyNumberFormat="1" applyFont="1" applyBorder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/>
    <xf numFmtId="0" fontId="12" fillId="9" borderId="2" xfId="0" applyFont="1" applyFill="1" applyBorder="1" applyAlignment="1">
      <alignment vertical="center" wrapText="1"/>
    </xf>
    <xf numFmtId="0" fontId="0" fillId="0" borderId="2" xfId="0" applyFont="1" applyBorder="1"/>
    <xf numFmtId="0" fontId="0" fillId="9" borderId="2" xfId="0" applyFont="1" applyFill="1" applyBorder="1"/>
    <xf numFmtId="0" fontId="5" fillId="9" borderId="2" xfId="0" applyFont="1" applyFill="1" applyBorder="1" applyAlignment="1">
      <alignment vertical="center" wrapText="1"/>
    </xf>
    <xf numFmtId="0" fontId="4" fillId="9" borderId="2" xfId="0" applyFont="1" applyFill="1" applyBorder="1"/>
    <xf numFmtId="0" fontId="4" fillId="9" borderId="20" xfId="0" applyFont="1" applyFill="1" applyBorder="1"/>
    <xf numFmtId="0" fontId="4" fillId="0" borderId="19" xfId="0" applyFont="1" applyBorder="1"/>
    <xf numFmtId="0" fontId="14" fillId="8" borderId="19" xfId="3" applyFont="1" applyFill="1" applyBorder="1"/>
    <xf numFmtId="0" fontId="14" fillId="8" borderId="2" xfId="3" applyFont="1" applyFill="1" applyBorder="1"/>
    <xf numFmtId="0" fontId="12" fillId="3" borderId="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top"/>
    </xf>
    <xf numFmtId="0" fontId="12" fillId="0" borderId="2" xfId="0" applyFont="1" applyBorder="1" applyAlignment="1">
      <alignment vertical="center" wrapText="1"/>
    </xf>
    <xf numFmtId="0" fontId="12" fillId="9" borderId="2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1" fillId="8" borderId="2" xfId="3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left" vertical="top" wrapText="1"/>
    </xf>
    <xf numFmtId="0" fontId="12" fillId="0" borderId="20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2" fillId="0" borderId="2" xfId="0" applyFont="1" applyBorder="1"/>
    <xf numFmtId="0" fontId="16" fillId="0" borderId="2" xfId="0" applyFont="1" applyBorder="1" applyAlignment="1">
      <alignment vertical="center" wrapText="1"/>
    </xf>
    <xf numFmtId="0" fontId="12" fillId="9" borderId="2" xfId="0" applyFont="1" applyFill="1" applyBorder="1"/>
    <xf numFmtId="0" fontId="11" fillId="8" borderId="2" xfId="3" applyFont="1" applyFill="1" applyBorder="1" applyAlignment="1">
      <alignment horizontal="center" vertical="center"/>
    </xf>
    <xf numFmtId="0" fontId="12" fillId="0" borderId="19" xfId="0" applyFont="1" applyBorder="1" applyAlignment="1">
      <alignment vertical="center" wrapText="1"/>
    </xf>
    <xf numFmtId="0" fontId="11" fillId="8" borderId="2" xfId="3" applyFont="1" applyFill="1" applyBorder="1" applyAlignment="1">
      <alignment horizontal="center"/>
    </xf>
    <xf numFmtId="0" fontId="12" fillId="3" borderId="2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3" fillId="9" borderId="2" xfId="0" applyFont="1" applyFill="1" applyBorder="1" applyAlignment="1">
      <alignment horizontal="left" vertical="top"/>
    </xf>
    <xf numFmtId="0" fontId="13" fillId="0" borderId="2" xfId="0" applyFont="1" applyBorder="1" applyAlignment="1">
      <alignment horizontal="left" vertical="top" wrapText="1"/>
    </xf>
    <xf numFmtId="0" fontId="13" fillId="9" borderId="2" xfId="0" applyFont="1" applyFill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/>
    </xf>
    <xf numFmtId="0" fontId="17" fillId="9" borderId="2" xfId="0" applyFont="1" applyFill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/>
    </xf>
    <xf numFmtId="165" fontId="13" fillId="9" borderId="2" xfId="1" applyNumberFormat="1" applyFont="1" applyFill="1" applyBorder="1" applyAlignment="1">
      <alignment horizontal="left" vertical="top"/>
    </xf>
    <xf numFmtId="165" fontId="13" fillId="0" borderId="2" xfId="1" applyNumberFormat="1" applyFont="1" applyBorder="1" applyAlignment="1">
      <alignment horizontal="left" vertical="top"/>
    </xf>
    <xf numFmtId="0" fontId="0" fillId="9" borderId="2" xfId="0" applyFont="1" applyFill="1" applyBorder="1" applyAlignment="1">
      <alignment horizontal="left" vertical="top"/>
    </xf>
    <xf numFmtId="0" fontId="0" fillId="0" borderId="0" xfId="0"/>
    <xf numFmtId="0" fontId="6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0" fillId="11" borderId="2" xfId="5" applyFont="1" applyBorder="1" applyAlignment="1">
      <alignment horizontal="center" vertical="center" wrapText="1"/>
    </xf>
    <xf numFmtId="0" fontId="10" fillId="11" borderId="2" xfId="5" applyFont="1" applyBorder="1" applyAlignment="1">
      <alignment horizontal="left" vertical="center" wrapText="1"/>
    </xf>
    <xf numFmtId="0" fontId="10" fillId="11" borderId="2" xfId="5" applyFont="1" applyBorder="1" applyAlignment="1">
      <alignment vertical="center" wrapText="1"/>
    </xf>
    <xf numFmtId="0" fontId="0" fillId="11" borderId="2" xfId="5" applyFont="1" applyBorder="1"/>
    <xf numFmtId="0" fontId="23" fillId="11" borderId="2" xfId="5" applyFont="1" applyBorder="1"/>
    <xf numFmtId="0" fontId="22" fillId="11" borderId="2" xfId="5" applyFont="1" applyBorder="1" applyAlignment="1">
      <alignment horizontal="center" vertical="center"/>
    </xf>
    <xf numFmtId="0" fontId="1" fillId="8" borderId="2" xfId="3" applyFont="1" applyBorder="1" applyAlignment="1">
      <alignment horizontal="center" vertical="center" wrapText="1"/>
    </xf>
    <xf numFmtId="0" fontId="1" fillId="8" borderId="2" xfId="3" applyFont="1" applyBorder="1" applyAlignment="1">
      <alignment horizontal="left" vertical="center" wrapText="1"/>
    </xf>
    <xf numFmtId="0" fontId="1" fillId="8" borderId="2" xfId="3" applyFont="1" applyBorder="1" applyAlignment="1">
      <alignment vertical="center" wrapText="1"/>
    </xf>
    <xf numFmtId="0" fontId="1" fillId="8" borderId="2" xfId="3" applyFont="1" applyBorder="1" applyAlignment="1">
      <alignment horizontal="center" vertical="center"/>
    </xf>
    <xf numFmtId="0" fontId="1" fillId="8" borderId="2" xfId="3" applyFont="1" applyBorder="1"/>
    <xf numFmtId="0" fontId="0" fillId="8" borderId="2" xfId="3" applyFont="1" applyBorder="1" applyAlignment="1">
      <alignment horizontal="left" vertical="center" wrapText="1"/>
    </xf>
    <xf numFmtId="0" fontId="1" fillId="12" borderId="2" xfId="6" applyBorder="1" applyAlignment="1">
      <alignment horizontal="center" vertical="center" wrapText="1"/>
    </xf>
    <xf numFmtId="0" fontId="1" fillId="12" borderId="2" xfId="6" applyBorder="1" applyAlignment="1">
      <alignment horizontal="left" vertical="center" wrapText="1"/>
    </xf>
    <xf numFmtId="0" fontId="1" fillId="12" borderId="2" xfId="6" applyBorder="1" applyAlignment="1">
      <alignment vertical="center" wrapText="1"/>
    </xf>
    <xf numFmtId="0" fontId="1" fillId="12" borderId="2" xfId="6" applyBorder="1" applyAlignment="1">
      <alignment horizontal="center" vertical="center"/>
    </xf>
    <xf numFmtId="0" fontId="1" fillId="12" borderId="2" xfId="6" applyBorder="1"/>
    <xf numFmtId="0" fontId="11" fillId="8" borderId="2" xfId="3" applyBorder="1" applyAlignment="1">
      <alignment horizontal="center" vertical="center" wrapText="1"/>
    </xf>
    <xf numFmtId="0" fontId="11" fillId="8" borderId="2" xfId="3" applyBorder="1" applyAlignment="1">
      <alignment horizontal="left" vertical="center" wrapText="1"/>
    </xf>
    <xf numFmtId="0" fontId="11" fillId="8" borderId="2" xfId="3" applyBorder="1" applyAlignment="1">
      <alignment horizontal="center" vertical="center"/>
    </xf>
    <xf numFmtId="0" fontId="11" fillId="8" borderId="2" xfId="3" applyBorder="1" applyAlignment="1">
      <alignment horizontal="center"/>
    </xf>
    <xf numFmtId="0" fontId="1" fillId="13" borderId="2" xfId="7" applyFont="1" applyBorder="1" applyAlignment="1">
      <alignment horizontal="center" vertical="center" wrapText="1"/>
    </xf>
    <xf numFmtId="0" fontId="1" fillId="13" borderId="2" xfId="7" applyFont="1" applyBorder="1" applyAlignment="1">
      <alignment horizontal="center" vertical="center"/>
    </xf>
    <xf numFmtId="0" fontId="1" fillId="13" borderId="2" xfId="7" applyFont="1" applyBorder="1" applyAlignment="1">
      <alignment horizontal="left" vertical="center" wrapText="1"/>
    </xf>
    <xf numFmtId="0" fontId="1" fillId="13" borderId="2" xfId="7" applyFont="1" applyBorder="1" applyAlignment="1">
      <alignment vertical="center" wrapText="1"/>
    </xf>
    <xf numFmtId="0" fontId="1" fillId="13" borderId="2" xfId="7" applyFont="1" applyBorder="1"/>
    <xf numFmtId="0" fontId="1" fillId="10" borderId="2" xfId="4" applyFont="1" applyBorder="1" applyAlignment="1">
      <alignment horizontal="center" vertical="center" wrapText="1"/>
    </xf>
    <xf numFmtId="0" fontId="1" fillId="10" borderId="2" xfId="4" applyFont="1" applyBorder="1" applyAlignment="1">
      <alignment horizontal="left" vertical="center" wrapText="1"/>
    </xf>
    <xf numFmtId="0" fontId="1" fillId="10" borderId="2" xfId="4" applyFont="1" applyBorder="1" applyAlignment="1">
      <alignment vertical="center" wrapText="1"/>
    </xf>
    <xf numFmtId="0" fontId="1" fillId="10" borderId="2" xfId="4" applyFont="1" applyBorder="1"/>
    <xf numFmtId="0" fontId="10" fillId="6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21" fillId="7" borderId="2" xfId="2" applyFont="1" applyFill="1" applyBorder="1" applyAlignment="1">
      <alignment horizontal="center" vertical="center" wrapText="1"/>
    </xf>
    <xf numFmtId="0" fontId="0" fillId="0" borderId="2" xfId="0" applyBorder="1"/>
    <xf numFmtId="0" fontId="10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vertical="center" wrapText="1"/>
    </xf>
    <xf numFmtId="0" fontId="22" fillId="5" borderId="2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vertical="center" wrapText="1"/>
    </xf>
    <xf numFmtId="0" fontId="22" fillId="6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4" borderId="0" xfId="0" applyFont="1" applyFill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</cellXfs>
  <cellStyles count="8">
    <cellStyle name="20% - Énfasis1" xfId="6" builtinId="30"/>
    <cellStyle name="60% - Énfasis5" xfId="7" builtinId="48"/>
    <cellStyle name="Entrada" xfId="4" builtinId="20"/>
    <cellStyle name="Hipervínculo" xfId="2" builtinId="8"/>
    <cellStyle name="Incorrecto" xfId="3" builtinId="27"/>
    <cellStyle name="Moneda" xfId="1" builtinId="4"/>
    <cellStyle name="Normal" xfId="0" builtinId="0"/>
    <cellStyle name="Notas" xfId="5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"/>
  <sheetViews>
    <sheetView showGridLines="0" tabSelected="1" topLeftCell="A7" zoomScaleNormal="100" workbookViewId="0">
      <selection activeCell="C28" sqref="B28:C28"/>
    </sheetView>
  </sheetViews>
  <sheetFormatPr baseColWidth="10" defaultRowHeight="16.5" x14ac:dyDescent="0.3"/>
  <cols>
    <col min="1" max="1" width="9.5703125" style="1" customWidth="1"/>
    <col min="2" max="2" width="47.7109375" style="1" customWidth="1"/>
    <col min="3" max="3" width="47.28515625" style="1" customWidth="1"/>
    <col min="4" max="4" width="14.7109375" style="1" customWidth="1"/>
    <col min="5" max="16384" width="11.42578125" style="1"/>
  </cols>
  <sheetData>
    <row r="1" spans="1:5" x14ac:dyDescent="0.3">
      <c r="A1" s="115" t="s">
        <v>92</v>
      </c>
      <c r="B1" s="115"/>
      <c r="C1" s="115"/>
      <c r="D1" s="115"/>
    </row>
    <row r="2" spans="1:5" x14ac:dyDescent="0.3">
      <c r="A2" s="1" t="s">
        <v>93</v>
      </c>
    </row>
    <row r="3" spans="1:5" x14ac:dyDescent="0.3">
      <c r="A3" s="1" t="s">
        <v>94</v>
      </c>
    </row>
    <row r="4" spans="1:5" x14ac:dyDescent="0.3">
      <c r="A4" s="1" t="s">
        <v>95</v>
      </c>
    </row>
    <row r="5" spans="1:5" x14ac:dyDescent="0.3">
      <c r="A5" s="1" t="s">
        <v>96</v>
      </c>
    </row>
    <row r="6" spans="1:5" x14ac:dyDescent="0.3">
      <c r="A6" s="1" t="s">
        <v>224</v>
      </c>
    </row>
    <row r="7" spans="1:5" x14ac:dyDescent="0.3">
      <c r="A7" s="1" t="s">
        <v>225</v>
      </c>
    </row>
    <row r="8" spans="1:5" x14ac:dyDescent="0.3">
      <c r="A8" s="1" t="s">
        <v>368</v>
      </c>
    </row>
    <row r="9" spans="1:5" x14ac:dyDescent="0.3">
      <c r="A9" s="1" t="s">
        <v>370</v>
      </c>
    </row>
    <row r="11" spans="1:5" ht="19.5" thickBot="1" x14ac:dyDescent="0.35">
      <c r="A11" s="116" t="s">
        <v>91</v>
      </c>
      <c r="B11" s="116"/>
      <c r="C11" s="116"/>
      <c r="D11" s="116"/>
    </row>
    <row r="12" spans="1:5" ht="29.25" customHeight="1" thickBot="1" x14ac:dyDescent="0.35">
      <c r="A12" s="2" t="s">
        <v>17</v>
      </c>
      <c r="B12" s="3" t="s">
        <v>0</v>
      </c>
      <c r="C12" s="3" t="s">
        <v>76</v>
      </c>
      <c r="D12" s="4" t="s">
        <v>1</v>
      </c>
    </row>
    <row r="13" spans="1:5" ht="21.95" customHeight="1" x14ac:dyDescent="0.3">
      <c r="A13" s="5">
        <v>1</v>
      </c>
      <c r="B13" s="30" t="s">
        <v>227</v>
      </c>
      <c r="C13" s="31" t="s">
        <v>226</v>
      </c>
      <c r="D13" s="6" t="s">
        <v>77</v>
      </c>
      <c r="E13" s="6"/>
    </row>
    <row r="14" spans="1:5" ht="21.95" customHeight="1" x14ac:dyDescent="0.3">
      <c r="A14" s="7">
        <v>2</v>
      </c>
      <c r="B14" s="9" t="s">
        <v>228</v>
      </c>
      <c r="C14" s="9" t="s">
        <v>2</v>
      </c>
      <c r="D14" s="8" t="s">
        <v>77</v>
      </c>
    </row>
    <row r="15" spans="1:5" ht="21.95" customHeight="1" x14ac:dyDescent="0.3">
      <c r="A15" s="7">
        <v>3</v>
      </c>
      <c r="B15" s="31" t="s">
        <v>229</v>
      </c>
      <c r="C15" s="31" t="s">
        <v>241</v>
      </c>
      <c r="D15" s="8" t="s">
        <v>77</v>
      </c>
    </row>
    <row r="16" spans="1:5" ht="21.95" customHeight="1" x14ac:dyDescent="0.3">
      <c r="A16" s="7">
        <v>4</v>
      </c>
      <c r="B16" s="9" t="s">
        <v>230</v>
      </c>
      <c r="C16" s="9" t="s">
        <v>4</v>
      </c>
      <c r="D16" s="8" t="s">
        <v>77</v>
      </c>
    </row>
    <row r="17" spans="1:4" ht="21.95" customHeight="1" x14ac:dyDescent="0.3">
      <c r="A17" s="7">
        <v>5</v>
      </c>
      <c r="B17" s="31" t="s">
        <v>231</v>
      </c>
      <c r="C17" s="31" t="s">
        <v>242</v>
      </c>
      <c r="D17" s="8" t="s">
        <v>77</v>
      </c>
    </row>
    <row r="18" spans="1:4" ht="21.95" customHeight="1" x14ac:dyDescent="0.3">
      <c r="A18" s="7">
        <v>6</v>
      </c>
      <c r="B18" s="9" t="s">
        <v>232</v>
      </c>
      <c r="C18" s="9" t="s">
        <v>242</v>
      </c>
      <c r="D18" s="8" t="s">
        <v>77</v>
      </c>
    </row>
    <row r="19" spans="1:4" ht="21.95" customHeight="1" x14ac:dyDescent="0.3">
      <c r="A19" s="7">
        <v>7</v>
      </c>
      <c r="B19" s="31" t="s">
        <v>233</v>
      </c>
      <c r="C19" s="31" t="s">
        <v>14</v>
      </c>
      <c r="D19" s="8" t="s">
        <v>77</v>
      </c>
    </row>
    <row r="20" spans="1:4" ht="21.95" customHeight="1" x14ac:dyDescent="0.3">
      <c r="A20" s="7">
        <v>8</v>
      </c>
      <c r="B20" s="9" t="s">
        <v>234</v>
      </c>
      <c r="C20" s="9" t="s">
        <v>16</v>
      </c>
      <c r="D20" s="8" t="s">
        <v>77</v>
      </c>
    </row>
    <row r="21" spans="1:4" ht="17.25" x14ac:dyDescent="0.3">
      <c r="A21" s="7">
        <v>9</v>
      </c>
      <c r="B21" s="31" t="s">
        <v>235</v>
      </c>
      <c r="C21" s="32" t="s">
        <v>16</v>
      </c>
      <c r="D21" s="8" t="s">
        <v>77</v>
      </c>
    </row>
    <row r="22" spans="1:4" ht="17.25" x14ac:dyDescent="0.3">
      <c r="A22" s="7">
        <v>10</v>
      </c>
      <c r="B22" s="9" t="s">
        <v>236</v>
      </c>
      <c r="C22" s="9" t="s">
        <v>243</v>
      </c>
      <c r="D22" s="8" t="s">
        <v>77</v>
      </c>
    </row>
    <row r="23" spans="1:4" ht="21.95" customHeight="1" x14ac:dyDescent="0.3">
      <c r="A23" s="7">
        <v>11</v>
      </c>
      <c r="B23" s="31" t="s">
        <v>237</v>
      </c>
      <c r="C23" s="31" t="s">
        <v>5</v>
      </c>
      <c r="D23" s="8" t="s">
        <v>77</v>
      </c>
    </row>
    <row r="24" spans="1:4" ht="21.95" customHeight="1" x14ac:dyDescent="0.3">
      <c r="A24" s="7">
        <v>12</v>
      </c>
      <c r="B24" s="9" t="s">
        <v>238</v>
      </c>
      <c r="C24" s="9" t="s">
        <v>7</v>
      </c>
      <c r="D24" s="8" t="s">
        <v>77</v>
      </c>
    </row>
    <row r="25" spans="1:4" ht="17.25" x14ac:dyDescent="0.3">
      <c r="A25" s="7">
        <v>13</v>
      </c>
      <c r="B25" s="31" t="s">
        <v>239</v>
      </c>
      <c r="C25" s="31" t="s">
        <v>244</v>
      </c>
      <c r="D25" s="8" t="s">
        <v>77</v>
      </c>
    </row>
    <row r="26" spans="1:4" ht="21.95" customHeight="1" x14ac:dyDescent="0.3">
      <c r="A26" s="7">
        <v>14</v>
      </c>
      <c r="B26" s="33" t="s">
        <v>369</v>
      </c>
      <c r="C26" s="9" t="s">
        <v>245</v>
      </c>
      <c r="D26" s="8" t="s">
        <v>77</v>
      </c>
    </row>
    <row r="27" spans="1:4" ht="21.95" customHeight="1" x14ac:dyDescent="0.3">
      <c r="A27" s="7">
        <v>15</v>
      </c>
      <c r="B27" s="34" t="s">
        <v>102</v>
      </c>
      <c r="C27" s="35" t="s">
        <v>246</v>
      </c>
      <c r="D27" s="8" t="s">
        <v>77</v>
      </c>
    </row>
    <row r="28" spans="1:4" ht="21.95" customHeight="1" thickBot="1" x14ac:dyDescent="0.35">
      <c r="A28" s="10">
        <v>16</v>
      </c>
      <c r="B28" s="33" t="s">
        <v>240</v>
      </c>
      <c r="C28" s="9" t="s">
        <v>247</v>
      </c>
      <c r="D28" s="20" t="s">
        <v>77</v>
      </c>
    </row>
    <row r="29" spans="1:4" ht="21.95" customHeight="1" x14ac:dyDescent="0.3">
      <c r="A29" s="23"/>
      <c r="B29" s="22"/>
      <c r="C29" s="22"/>
      <c r="D29" s="24"/>
    </row>
    <row r="30" spans="1:4" ht="21.95" customHeight="1" thickBot="1" x14ac:dyDescent="0.35">
      <c r="A30" s="116" t="s">
        <v>97</v>
      </c>
      <c r="B30" s="116"/>
      <c r="C30" s="116"/>
      <c r="D30" s="116"/>
    </row>
    <row r="31" spans="1:4" ht="36" customHeight="1" x14ac:dyDescent="0.3">
      <c r="A31" s="11" t="s">
        <v>17</v>
      </c>
      <c r="B31" s="12" t="s">
        <v>0</v>
      </c>
      <c r="C31" s="11" t="s">
        <v>76</v>
      </c>
      <c r="D31" s="13" t="s">
        <v>1</v>
      </c>
    </row>
    <row r="32" spans="1:4" ht="20.100000000000001" customHeight="1" x14ac:dyDescent="0.3">
      <c r="A32" s="14">
        <v>1</v>
      </c>
      <c r="B32" s="27" t="s">
        <v>300</v>
      </c>
      <c r="C32" s="53" t="s">
        <v>85</v>
      </c>
      <c r="D32" s="15" t="s">
        <v>74</v>
      </c>
    </row>
    <row r="33" spans="1:4" ht="17.25" x14ac:dyDescent="0.3">
      <c r="A33" s="14">
        <f>A32+1</f>
        <v>2</v>
      </c>
      <c r="B33" s="38" t="s">
        <v>299</v>
      </c>
      <c r="C33" s="37" t="s">
        <v>363</v>
      </c>
      <c r="D33" s="15" t="s">
        <v>74</v>
      </c>
    </row>
    <row r="34" spans="1:4" ht="20.100000000000001" customHeight="1" x14ac:dyDescent="0.3">
      <c r="A34" s="14">
        <f t="shared" ref="A34:A97" si="0">A33+1</f>
        <v>3</v>
      </c>
      <c r="B34" s="36" t="s">
        <v>248</v>
      </c>
      <c r="C34" s="51" t="s">
        <v>324</v>
      </c>
      <c r="D34" s="15" t="s">
        <v>74</v>
      </c>
    </row>
    <row r="35" spans="1:4" ht="20.100000000000001" customHeight="1" x14ac:dyDescent="0.3">
      <c r="A35" s="14">
        <f t="shared" si="0"/>
        <v>4</v>
      </c>
      <c r="B35" s="37" t="s">
        <v>249</v>
      </c>
      <c r="C35" s="52" t="s">
        <v>197</v>
      </c>
      <c r="D35" s="15" t="s">
        <v>74</v>
      </c>
    </row>
    <row r="36" spans="1:4" ht="20.100000000000001" customHeight="1" x14ac:dyDescent="0.3">
      <c r="A36" s="14">
        <f t="shared" si="0"/>
        <v>5</v>
      </c>
      <c r="B36" s="29" t="s">
        <v>250</v>
      </c>
      <c r="C36" s="53" t="s">
        <v>325</v>
      </c>
      <c r="D36" s="15" t="s">
        <v>74</v>
      </c>
    </row>
    <row r="37" spans="1:4" ht="20.100000000000001" customHeight="1" x14ac:dyDescent="0.3">
      <c r="A37" s="14">
        <f t="shared" si="0"/>
        <v>6</v>
      </c>
      <c r="B37" s="38" t="s">
        <v>251</v>
      </c>
      <c r="C37" s="54" t="s">
        <v>326</v>
      </c>
      <c r="D37" s="15" t="s">
        <v>74</v>
      </c>
    </row>
    <row r="38" spans="1:4" ht="20.100000000000001" customHeight="1" x14ac:dyDescent="0.3">
      <c r="A38" s="14">
        <f t="shared" si="0"/>
        <v>7</v>
      </c>
      <c r="B38" s="27" t="s">
        <v>252</v>
      </c>
      <c r="C38" s="53" t="s">
        <v>327</v>
      </c>
      <c r="D38" s="15" t="s">
        <v>74</v>
      </c>
    </row>
    <row r="39" spans="1:4" ht="17.25" x14ac:dyDescent="0.3">
      <c r="A39" s="14">
        <f t="shared" si="0"/>
        <v>8</v>
      </c>
      <c r="B39" s="38" t="s">
        <v>253</v>
      </c>
      <c r="C39" s="37" t="s">
        <v>328</v>
      </c>
      <c r="D39" s="15" t="s">
        <v>74</v>
      </c>
    </row>
    <row r="40" spans="1:4" ht="20.100000000000001" customHeight="1" x14ac:dyDescent="0.3">
      <c r="A40" s="14">
        <f t="shared" si="0"/>
        <v>9</v>
      </c>
      <c r="B40" s="27" t="s">
        <v>254</v>
      </c>
      <c r="C40" s="42" t="s">
        <v>214</v>
      </c>
      <c r="D40" s="15" t="s">
        <v>74</v>
      </c>
    </row>
    <row r="41" spans="1:4" ht="20.100000000000001" customHeight="1" x14ac:dyDescent="0.3">
      <c r="A41" s="14">
        <f t="shared" si="0"/>
        <v>10</v>
      </c>
      <c r="B41" s="38" t="s">
        <v>255</v>
      </c>
      <c r="C41" s="52" t="s">
        <v>329</v>
      </c>
      <c r="D41" s="15" t="s">
        <v>74</v>
      </c>
    </row>
    <row r="42" spans="1:4" ht="20.100000000000001" customHeight="1" x14ac:dyDescent="0.3">
      <c r="A42" s="14">
        <f t="shared" si="0"/>
        <v>11</v>
      </c>
      <c r="B42" s="27" t="s">
        <v>256</v>
      </c>
      <c r="C42" s="53" t="s">
        <v>55</v>
      </c>
      <c r="D42" s="15" t="s">
        <v>74</v>
      </c>
    </row>
    <row r="43" spans="1:4" ht="20.100000000000001" customHeight="1" x14ac:dyDescent="0.3">
      <c r="A43" s="14">
        <f t="shared" si="0"/>
        <v>12</v>
      </c>
      <c r="B43" s="38" t="s">
        <v>257</v>
      </c>
      <c r="C43" s="37" t="s">
        <v>56</v>
      </c>
      <c r="D43" s="15" t="s">
        <v>74</v>
      </c>
    </row>
    <row r="44" spans="1:4" ht="20.100000000000001" customHeight="1" x14ac:dyDescent="0.3">
      <c r="A44" s="14">
        <f t="shared" si="0"/>
        <v>13</v>
      </c>
      <c r="B44" s="27" t="s">
        <v>258</v>
      </c>
      <c r="C44" s="53" t="s">
        <v>330</v>
      </c>
      <c r="D44" s="15" t="s">
        <v>74</v>
      </c>
    </row>
    <row r="45" spans="1:4" ht="20.100000000000001" customHeight="1" x14ac:dyDescent="0.3">
      <c r="A45" s="14">
        <f t="shared" si="0"/>
        <v>14</v>
      </c>
      <c r="B45" s="38" t="s">
        <v>259</v>
      </c>
      <c r="C45" s="37" t="s">
        <v>27</v>
      </c>
      <c r="D45" s="15" t="s">
        <v>74</v>
      </c>
    </row>
    <row r="46" spans="1:4" ht="20.100000000000001" customHeight="1" x14ac:dyDescent="0.3">
      <c r="A46" s="14">
        <f t="shared" si="0"/>
        <v>15</v>
      </c>
      <c r="B46" s="39" t="s">
        <v>260</v>
      </c>
      <c r="C46" s="55" t="s">
        <v>331</v>
      </c>
      <c r="D46" s="15" t="s">
        <v>74</v>
      </c>
    </row>
    <row r="47" spans="1:4" ht="20.100000000000001" customHeight="1" x14ac:dyDescent="0.3">
      <c r="A47" s="14">
        <f t="shared" si="0"/>
        <v>16</v>
      </c>
      <c r="B47" s="40" t="s">
        <v>261</v>
      </c>
      <c r="C47" s="54" t="s">
        <v>332</v>
      </c>
      <c r="D47" s="15" t="s">
        <v>74</v>
      </c>
    </row>
    <row r="48" spans="1:4" ht="20.100000000000001" customHeight="1" x14ac:dyDescent="0.3">
      <c r="A48" s="14">
        <f t="shared" si="0"/>
        <v>17</v>
      </c>
      <c r="B48" s="29" t="s">
        <v>262</v>
      </c>
      <c r="C48" s="55" t="s">
        <v>333</v>
      </c>
      <c r="D48" s="15" t="s">
        <v>74</v>
      </c>
    </row>
    <row r="49" spans="1:4" ht="20.100000000000001" customHeight="1" x14ac:dyDescent="0.3">
      <c r="A49" s="14">
        <f t="shared" si="0"/>
        <v>18</v>
      </c>
      <c r="B49" s="28" t="s">
        <v>263</v>
      </c>
      <c r="C49" s="54" t="s">
        <v>334</v>
      </c>
      <c r="D49" s="15" t="s">
        <v>74</v>
      </c>
    </row>
    <row r="50" spans="1:4" ht="17.25" x14ac:dyDescent="0.3">
      <c r="A50" s="14">
        <f t="shared" si="0"/>
        <v>19</v>
      </c>
      <c r="B50" s="27" t="s">
        <v>264</v>
      </c>
      <c r="C50" s="53" t="s">
        <v>335</v>
      </c>
      <c r="D50" s="15" t="s">
        <v>74</v>
      </c>
    </row>
    <row r="51" spans="1:4" ht="25.5" x14ac:dyDescent="0.3">
      <c r="A51" s="14">
        <f t="shared" si="0"/>
        <v>20</v>
      </c>
      <c r="B51" s="38" t="s">
        <v>265</v>
      </c>
      <c r="C51" s="54" t="s">
        <v>336</v>
      </c>
      <c r="D51" s="15" t="s">
        <v>74</v>
      </c>
    </row>
    <row r="52" spans="1:4" ht="17.25" x14ac:dyDescent="0.3">
      <c r="A52" s="14">
        <f t="shared" si="0"/>
        <v>21</v>
      </c>
      <c r="B52" s="29" t="s">
        <v>266</v>
      </c>
      <c r="C52" s="55" t="s">
        <v>337</v>
      </c>
      <c r="D52" s="15" t="s">
        <v>74</v>
      </c>
    </row>
    <row r="53" spans="1:4" ht="17.25" x14ac:dyDescent="0.3">
      <c r="A53" s="14">
        <f t="shared" si="0"/>
        <v>22</v>
      </c>
      <c r="B53" s="28" t="s">
        <v>267</v>
      </c>
      <c r="C53" s="37" t="s">
        <v>338</v>
      </c>
      <c r="D53" s="15" t="s">
        <v>74</v>
      </c>
    </row>
    <row r="54" spans="1:4" ht="25.5" x14ac:dyDescent="0.3">
      <c r="A54" s="14">
        <f t="shared" si="0"/>
        <v>23</v>
      </c>
      <c r="B54" s="27" t="s">
        <v>268</v>
      </c>
      <c r="C54" s="42" t="s">
        <v>339</v>
      </c>
      <c r="D54" s="15" t="s">
        <v>74</v>
      </c>
    </row>
    <row r="55" spans="1:4" ht="17.25" x14ac:dyDescent="0.3">
      <c r="A55" s="14">
        <f t="shared" si="0"/>
        <v>24</v>
      </c>
      <c r="B55" s="38" t="s">
        <v>269</v>
      </c>
      <c r="C55" s="54" t="s">
        <v>340</v>
      </c>
      <c r="D55" s="15" t="s">
        <v>74</v>
      </c>
    </row>
    <row r="56" spans="1:4" ht="17.25" x14ac:dyDescent="0.3">
      <c r="A56" s="14">
        <f t="shared" si="0"/>
        <v>25</v>
      </c>
      <c r="B56" s="27" t="s">
        <v>270</v>
      </c>
      <c r="C56" s="55" t="s">
        <v>341</v>
      </c>
      <c r="D56" s="15" t="s">
        <v>74</v>
      </c>
    </row>
    <row r="57" spans="1:4" ht="17.25" x14ac:dyDescent="0.3">
      <c r="A57" s="14">
        <f t="shared" si="0"/>
        <v>26</v>
      </c>
      <c r="B57" s="41" t="s">
        <v>102</v>
      </c>
      <c r="C57" s="54" t="s">
        <v>49</v>
      </c>
      <c r="D57" s="15" t="s">
        <v>74</v>
      </c>
    </row>
    <row r="58" spans="1:4" ht="17.25" x14ac:dyDescent="0.3">
      <c r="A58" s="14">
        <f t="shared" si="0"/>
        <v>27</v>
      </c>
      <c r="B58" s="27" t="s">
        <v>271</v>
      </c>
      <c r="C58" s="53" t="s">
        <v>342</v>
      </c>
      <c r="D58" s="15" t="s">
        <v>74</v>
      </c>
    </row>
    <row r="59" spans="1:4" ht="17.25" x14ac:dyDescent="0.3">
      <c r="A59" s="14">
        <f t="shared" si="0"/>
        <v>28</v>
      </c>
      <c r="B59" s="38" t="s">
        <v>272</v>
      </c>
      <c r="C59" s="37" t="s">
        <v>343</v>
      </c>
      <c r="D59" s="15" t="s">
        <v>74</v>
      </c>
    </row>
    <row r="60" spans="1:4" ht="17.25" x14ac:dyDescent="0.3">
      <c r="A60" s="14">
        <f t="shared" si="0"/>
        <v>29</v>
      </c>
      <c r="B60" s="27" t="s">
        <v>273</v>
      </c>
      <c r="C60" s="53" t="s">
        <v>344</v>
      </c>
      <c r="D60" s="15" t="s">
        <v>74</v>
      </c>
    </row>
    <row r="61" spans="1:4" ht="20.100000000000001" customHeight="1" x14ac:dyDescent="0.3">
      <c r="A61" s="14">
        <f t="shared" si="0"/>
        <v>30</v>
      </c>
      <c r="B61" s="38" t="s">
        <v>274</v>
      </c>
      <c r="C61" s="37" t="s">
        <v>345</v>
      </c>
      <c r="D61" s="15" t="s">
        <v>74</v>
      </c>
    </row>
    <row r="62" spans="1:4" ht="20.100000000000001" customHeight="1" x14ac:dyDescent="0.3">
      <c r="A62" s="14">
        <f t="shared" si="0"/>
        <v>31</v>
      </c>
      <c r="B62" s="27" t="s">
        <v>275</v>
      </c>
      <c r="C62" s="53" t="s">
        <v>346</v>
      </c>
      <c r="D62" s="15" t="s">
        <v>74</v>
      </c>
    </row>
    <row r="63" spans="1:4" ht="20.100000000000001" customHeight="1" x14ac:dyDescent="0.3">
      <c r="A63" s="14">
        <f t="shared" si="0"/>
        <v>32</v>
      </c>
      <c r="B63" s="38" t="s">
        <v>276</v>
      </c>
      <c r="C63" s="37" t="s">
        <v>347</v>
      </c>
      <c r="D63" s="15" t="s">
        <v>74</v>
      </c>
    </row>
    <row r="64" spans="1:4" ht="20.100000000000001" customHeight="1" x14ac:dyDescent="0.3">
      <c r="A64" s="14">
        <f t="shared" si="0"/>
        <v>33</v>
      </c>
      <c r="B64" s="27" t="s">
        <v>277</v>
      </c>
      <c r="C64" s="53" t="s">
        <v>348</v>
      </c>
      <c r="D64" s="15" t="s">
        <v>74</v>
      </c>
    </row>
    <row r="65" spans="1:4" ht="20.100000000000001" customHeight="1" x14ac:dyDescent="0.3">
      <c r="A65" s="14">
        <f t="shared" si="0"/>
        <v>34</v>
      </c>
      <c r="B65" s="38" t="s">
        <v>278</v>
      </c>
      <c r="C65" s="37" t="s">
        <v>349</v>
      </c>
      <c r="D65" s="15" t="s">
        <v>74</v>
      </c>
    </row>
    <row r="66" spans="1:4" ht="20.100000000000001" customHeight="1" x14ac:dyDescent="0.3">
      <c r="A66" s="14">
        <f t="shared" si="0"/>
        <v>35</v>
      </c>
      <c r="B66" s="42" t="s">
        <v>279</v>
      </c>
      <c r="C66" s="53" t="s">
        <v>350</v>
      </c>
      <c r="D66" s="15" t="s">
        <v>74</v>
      </c>
    </row>
    <row r="67" spans="1:4" ht="20.100000000000001" customHeight="1" x14ac:dyDescent="0.3">
      <c r="A67" s="14">
        <f t="shared" si="0"/>
        <v>36</v>
      </c>
      <c r="B67" s="38" t="s">
        <v>280</v>
      </c>
      <c r="C67" s="52" t="s">
        <v>351</v>
      </c>
      <c r="D67" s="15" t="s">
        <v>74</v>
      </c>
    </row>
    <row r="68" spans="1:4" ht="20.100000000000001" customHeight="1" x14ac:dyDescent="0.3">
      <c r="A68" s="14">
        <f t="shared" si="0"/>
        <v>37</v>
      </c>
      <c r="B68" s="27" t="s">
        <v>281</v>
      </c>
      <c r="C68" s="42" t="s">
        <v>49</v>
      </c>
      <c r="D68" s="15" t="s">
        <v>74</v>
      </c>
    </row>
    <row r="69" spans="1:4" ht="20.100000000000001" customHeight="1" x14ac:dyDescent="0.3">
      <c r="A69" s="14">
        <f t="shared" si="0"/>
        <v>38</v>
      </c>
      <c r="B69" s="38" t="s">
        <v>282</v>
      </c>
      <c r="C69" s="37" t="s">
        <v>34</v>
      </c>
      <c r="D69" s="15" t="s">
        <v>74</v>
      </c>
    </row>
    <row r="70" spans="1:4" ht="20.100000000000001" customHeight="1" x14ac:dyDescent="0.3">
      <c r="A70" s="14">
        <f t="shared" si="0"/>
        <v>39</v>
      </c>
      <c r="B70" s="27" t="s">
        <v>283</v>
      </c>
      <c r="C70" s="53" t="s">
        <v>34</v>
      </c>
      <c r="D70" s="15" t="s">
        <v>74</v>
      </c>
    </row>
    <row r="71" spans="1:4" ht="20.100000000000001" customHeight="1" x14ac:dyDescent="0.3">
      <c r="A71" s="14">
        <f t="shared" si="0"/>
        <v>40</v>
      </c>
      <c r="B71" s="38" t="s">
        <v>284</v>
      </c>
      <c r="C71" s="37" t="s">
        <v>352</v>
      </c>
      <c r="D71" s="15" t="s">
        <v>74</v>
      </c>
    </row>
    <row r="72" spans="1:4" ht="20.100000000000001" customHeight="1" x14ac:dyDescent="0.3">
      <c r="A72" s="14">
        <f t="shared" si="0"/>
        <v>41</v>
      </c>
      <c r="B72" s="27" t="s">
        <v>285</v>
      </c>
      <c r="C72" s="53" t="s">
        <v>353</v>
      </c>
      <c r="D72" s="15" t="s">
        <v>74</v>
      </c>
    </row>
    <row r="73" spans="1:4" ht="20.100000000000001" customHeight="1" x14ac:dyDescent="0.3">
      <c r="A73" s="14">
        <f t="shared" si="0"/>
        <v>42</v>
      </c>
      <c r="B73" s="38" t="s">
        <v>286</v>
      </c>
      <c r="C73" s="52" t="s">
        <v>354</v>
      </c>
      <c r="D73" s="15" t="s">
        <v>74</v>
      </c>
    </row>
    <row r="74" spans="1:4" ht="20.100000000000001" customHeight="1" x14ac:dyDescent="0.3">
      <c r="A74" s="14">
        <f t="shared" si="0"/>
        <v>43</v>
      </c>
      <c r="B74" s="27" t="s">
        <v>287</v>
      </c>
      <c r="C74" s="53" t="s">
        <v>355</v>
      </c>
      <c r="D74" s="15" t="s">
        <v>74</v>
      </c>
    </row>
    <row r="75" spans="1:4" ht="20.100000000000001" customHeight="1" x14ac:dyDescent="0.3">
      <c r="A75" s="14">
        <f t="shared" si="0"/>
        <v>44</v>
      </c>
      <c r="B75" s="38" t="s">
        <v>288</v>
      </c>
      <c r="C75" s="52" t="s">
        <v>356</v>
      </c>
      <c r="D75" s="15" t="s">
        <v>74</v>
      </c>
    </row>
    <row r="76" spans="1:4" ht="20.100000000000001" customHeight="1" x14ac:dyDescent="0.3">
      <c r="A76" s="14">
        <f t="shared" si="0"/>
        <v>45</v>
      </c>
      <c r="B76" s="27" t="s">
        <v>289</v>
      </c>
      <c r="C76" s="53" t="s">
        <v>34</v>
      </c>
      <c r="D76" s="15" t="s">
        <v>74</v>
      </c>
    </row>
    <row r="77" spans="1:4" ht="20.100000000000001" customHeight="1" x14ac:dyDescent="0.3">
      <c r="A77" s="14">
        <f t="shared" si="0"/>
        <v>46</v>
      </c>
      <c r="B77" s="43" t="s">
        <v>290</v>
      </c>
      <c r="C77" s="56" t="s">
        <v>357</v>
      </c>
      <c r="D77" s="15" t="s">
        <v>74</v>
      </c>
    </row>
    <row r="78" spans="1:4" ht="20.100000000000001" customHeight="1" x14ac:dyDescent="0.3">
      <c r="A78" s="14">
        <f t="shared" si="0"/>
        <v>47</v>
      </c>
      <c r="B78" s="27" t="s">
        <v>291</v>
      </c>
      <c r="C78" s="53" t="s">
        <v>51</v>
      </c>
      <c r="D78" s="15" t="s">
        <v>74</v>
      </c>
    </row>
    <row r="79" spans="1:4" ht="20.100000000000001" customHeight="1" x14ac:dyDescent="0.3">
      <c r="A79" s="14">
        <f t="shared" si="0"/>
        <v>48</v>
      </c>
      <c r="B79" s="44" t="s">
        <v>292</v>
      </c>
      <c r="C79" s="37" t="s">
        <v>51</v>
      </c>
      <c r="D79" s="15" t="s">
        <v>74</v>
      </c>
    </row>
    <row r="80" spans="1:4" ht="20.100000000000001" customHeight="1" x14ac:dyDescent="0.3">
      <c r="A80" s="14">
        <f t="shared" si="0"/>
        <v>49</v>
      </c>
      <c r="B80" s="27" t="s">
        <v>293</v>
      </c>
      <c r="C80" s="53" t="s">
        <v>52</v>
      </c>
      <c r="D80" s="15" t="s">
        <v>74</v>
      </c>
    </row>
    <row r="81" spans="1:4" ht="20.100000000000001" customHeight="1" x14ac:dyDescent="0.3">
      <c r="A81" s="14">
        <f t="shared" si="0"/>
        <v>50</v>
      </c>
      <c r="B81" s="38" t="s">
        <v>294</v>
      </c>
      <c r="C81" s="37" t="s">
        <v>358</v>
      </c>
      <c r="D81" s="15" t="s">
        <v>74</v>
      </c>
    </row>
    <row r="82" spans="1:4" ht="20.100000000000001" customHeight="1" x14ac:dyDescent="0.3">
      <c r="A82" s="14">
        <f t="shared" si="0"/>
        <v>51</v>
      </c>
      <c r="B82" s="27" t="s">
        <v>295</v>
      </c>
      <c r="C82" s="53" t="s">
        <v>52</v>
      </c>
      <c r="D82" s="15" t="s">
        <v>74</v>
      </c>
    </row>
    <row r="83" spans="1:4" ht="20.100000000000001" customHeight="1" x14ac:dyDescent="0.3">
      <c r="A83" s="14">
        <f t="shared" si="0"/>
        <v>52</v>
      </c>
      <c r="B83" s="41" t="s">
        <v>102</v>
      </c>
      <c r="C83" s="37" t="s">
        <v>52</v>
      </c>
      <c r="D83" s="15" t="s">
        <v>74</v>
      </c>
    </row>
    <row r="84" spans="1:4" ht="20.100000000000001" customHeight="1" x14ac:dyDescent="0.3">
      <c r="A84" s="14">
        <f t="shared" si="0"/>
        <v>53</v>
      </c>
      <c r="B84" s="41" t="s">
        <v>102</v>
      </c>
      <c r="C84" s="53" t="s">
        <v>52</v>
      </c>
      <c r="D84" s="15" t="s">
        <v>74</v>
      </c>
    </row>
    <row r="85" spans="1:4" ht="20.100000000000001" customHeight="1" x14ac:dyDescent="0.3">
      <c r="A85" s="14">
        <f t="shared" si="0"/>
        <v>54</v>
      </c>
      <c r="B85" s="27" t="s">
        <v>296</v>
      </c>
      <c r="C85" s="57" t="s">
        <v>359</v>
      </c>
      <c r="D85" s="15" t="s">
        <v>74</v>
      </c>
    </row>
    <row r="86" spans="1:4" ht="20.100000000000001" customHeight="1" x14ac:dyDescent="0.3">
      <c r="A86" s="14">
        <f t="shared" si="0"/>
        <v>55</v>
      </c>
      <c r="B86" s="38" t="s">
        <v>297</v>
      </c>
      <c r="C86" s="58" t="s">
        <v>360</v>
      </c>
      <c r="D86" s="15" t="s">
        <v>74</v>
      </c>
    </row>
    <row r="87" spans="1:4" ht="20.100000000000001" customHeight="1" x14ac:dyDescent="0.3">
      <c r="A87" s="14">
        <f t="shared" si="0"/>
        <v>56</v>
      </c>
      <c r="B87" s="27" t="s">
        <v>298</v>
      </c>
      <c r="C87" s="55" t="s">
        <v>30</v>
      </c>
      <c r="D87" s="15" t="s">
        <v>74</v>
      </c>
    </row>
    <row r="88" spans="1:4" ht="20.100000000000001" customHeight="1" x14ac:dyDescent="0.3">
      <c r="A88" s="14">
        <f t="shared" si="0"/>
        <v>57</v>
      </c>
      <c r="B88" s="41" t="s">
        <v>102</v>
      </c>
      <c r="C88" s="59" t="s">
        <v>361</v>
      </c>
      <c r="D88" s="15" t="s">
        <v>74</v>
      </c>
    </row>
    <row r="89" spans="1:4" ht="17.25" x14ac:dyDescent="0.3">
      <c r="A89" s="14">
        <f t="shared" si="0"/>
        <v>58</v>
      </c>
      <c r="B89" s="41" t="s">
        <v>102</v>
      </c>
      <c r="C89" s="60" t="s">
        <v>362</v>
      </c>
      <c r="D89" s="15" t="s">
        <v>74</v>
      </c>
    </row>
    <row r="90" spans="1:4" ht="20.100000000000001" customHeight="1" x14ac:dyDescent="0.3">
      <c r="A90" s="14">
        <f t="shared" si="0"/>
        <v>59</v>
      </c>
      <c r="B90" s="38" t="s">
        <v>301</v>
      </c>
      <c r="C90" s="37" t="s">
        <v>10</v>
      </c>
      <c r="D90" s="15" t="s">
        <v>74</v>
      </c>
    </row>
    <row r="91" spans="1:4" ht="20.100000000000001" customHeight="1" x14ac:dyDescent="0.3">
      <c r="A91" s="14">
        <f t="shared" si="0"/>
        <v>60</v>
      </c>
      <c r="B91" s="27" t="s">
        <v>302</v>
      </c>
      <c r="C91" s="53" t="s">
        <v>57</v>
      </c>
      <c r="D91" s="15" t="s">
        <v>74</v>
      </c>
    </row>
    <row r="92" spans="1:4" ht="17.25" x14ac:dyDescent="0.3">
      <c r="A92" s="14">
        <f t="shared" si="0"/>
        <v>61</v>
      </c>
      <c r="B92" s="38" t="s">
        <v>303</v>
      </c>
      <c r="C92" s="37" t="s">
        <v>63</v>
      </c>
      <c r="D92" s="15" t="s">
        <v>74</v>
      </c>
    </row>
    <row r="93" spans="1:4" ht="30" customHeight="1" x14ac:dyDescent="0.3">
      <c r="A93" s="14">
        <f t="shared" si="0"/>
        <v>62</v>
      </c>
      <c r="B93" s="27" t="s">
        <v>304</v>
      </c>
      <c r="C93" s="53" t="s">
        <v>88</v>
      </c>
      <c r="D93" s="15" t="s">
        <v>74</v>
      </c>
    </row>
    <row r="94" spans="1:4" ht="17.25" x14ac:dyDescent="0.3">
      <c r="A94" s="14">
        <f t="shared" si="0"/>
        <v>63</v>
      </c>
      <c r="B94" s="38" t="s">
        <v>305</v>
      </c>
      <c r="C94" s="61" t="s">
        <v>60</v>
      </c>
      <c r="D94" s="15" t="s">
        <v>74</v>
      </c>
    </row>
    <row r="95" spans="1:4" ht="20.100000000000001" customHeight="1" x14ac:dyDescent="0.3">
      <c r="A95" s="14">
        <f t="shared" si="0"/>
        <v>64</v>
      </c>
      <c r="B95" s="27" t="s">
        <v>306</v>
      </c>
      <c r="C95" s="53" t="s">
        <v>60</v>
      </c>
      <c r="D95" s="15" t="s">
        <v>74</v>
      </c>
    </row>
    <row r="96" spans="1:4" ht="20.100000000000001" customHeight="1" x14ac:dyDescent="0.3">
      <c r="A96" s="14">
        <f t="shared" si="0"/>
        <v>65</v>
      </c>
      <c r="B96" s="45" t="s">
        <v>307</v>
      </c>
      <c r="C96" s="37" t="s">
        <v>58</v>
      </c>
      <c r="D96" s="15" t="s">
        <v>74</v>
      </c>
    </row>
    <row r="97" spans="1:4" ht="20.100000000000001" customHeight="1" x14ac:dyDescent="0.3">
      <c r="A97" s="14">
        <f t="shared" si="0"/>
        <v>66</v>
      </c>
      <c r="B97" s="27" t="s">
        <v>308</v>
      </c>
      <c r="C97" s="53" t="s">
        <v>65</v>
      </c>
      <c r="D97" s="15" t="s">
        <v>74</v>
      </c>
    </row>
    <row r="98" spans="1:4" ht="20.100000000000001" customHeight="1" x14ac:dyDescent="0.3">
      <c r="A98" s="14">
        <f t="shared" ref="A98:A116" si="1">A97+1</f>
        <v>67</v>
      </c>
      <c r="B98" s="46" t="s">
        <v>309</v>
      </c>
      <c r="C98" s="37" t="s">
        <v>65</v>
      </c>
      <c r="D98" s="15" t="s">
        <v>74</v>
      </c>
    </row>
    <row r="99" spans="1:4" ht="20.100000000000001" customHeight="1" x14ac:dyDescent="0.3">
      <c r="A99" s="14">
        <f t="shared" si="1"/>
        <v>68</v>
      </c>
      <c r="B99" s="47" t="s">
        <v>310</v>
      </c>
      <c r="C99" s="53" t="s">
        <v>65</v>
      </c>
      <c r="D99" s="15" t="s">
        <v>74</v>
      </c>
    </row>
    <row r="100" spans="1:4" ht="20.100000000000001" customHeight="1" x14ac:dyDescent="0.3">
      <c r="A100" s="14">
        <f t="shared" si="1"/>
        <v>69</v>
      </c>
      <c r="B100" s="38" t="s">
        <v>311</v>
      </c>
      <c r="C100" s="37" t="s">
        <v>65</v>
      </c>
      <c r="D100" s="15" t="s">
        <v>74</v>
      </c>
    </row>
    <row r="101" spans="1:4" ht="20.100000000000001" customHeight="1" x14ac:dyDescent="0.3">
      <c r="A101" s="14">
        <f t="shared" si="1"/>
        <v>70</v>
      </c>
      <c r="B101" s="48" t="s">
        <v>102</v>
      </c>
      <c r="C101" s="53" t="s">
        <v>69</v>
      </c>
      <c r="D101" s="15" t="s">
        <v>74</v>
      </c>
    </row>
    <row r="102" spans="1:4" ht="20.100000000000001" customHeight="1" x14ac:dyDescent="0.3">
      <c r="A102" s="14">
        <f t="shared" si="1"/>
        <v>71</v>
      </c>
      <c r="B102" s="27" t="s">
        <v>312</v>
      </c>
      <c r="C102" s="55" t="s">
        <v>70</v>
      </c>
      <c r="D102" s="15" t="s">
        <v>74</v>
      </c>
    </row>
    <row r="103" spans="1:4" ht="20.100000000000001" customHeight="1" x14ac:dyDescent="0.3">
      <c r="A103" s="14">
        <f t="shared" si="1"/>
        <v>72</v>
      </c>
      <c r="B103" s="38" t="s">
        <v>313</v>
      </c>
      <c r="C103" s="54" t="s">
        <v>16</v>
      </c>
      <c r="D103" s="15" t="s">
        <v>74</v>
      </c>
    </row>
    <row r="104" spans="1:4" ht="20.100000000000001" customHeight="1" x14ac:dyDescent="0.3">
      <c r="A104" s="14">
        <f t="shared" si="1"/>
        <v>73</v>
      </c>
      <c r="B104" s="27" t="s">
        <v>314</v>
      </c>
      <c r="C104" s="55" t="s">
        <v>218</v>
      </c>
      <c r="D104" s="15" t="s">
        <v>74</v>
      </c>
    </row>
    <row r="105" spans="1:4" ht="20.100000000000001" customHeight="1" x14ac:dyDescent="0.3">
      <c r="A105" s="14">
        <f t="shared" si="1"/>
        <v>74</v>
      </c>
      <c r="B105" s="38" t="s">
        <v>315</v>
      </c>
      <c r="C105" s="37" t="s">
        <v>14</v>
      </c>
      <c r="D105" s="15" t="s">
        <v>74</v>
      </c>
    </row>
    <row r="106" spans="1:4" ht="20.100000000000001" customHeight="1" x14ac:dyDescent="0.3">
      <c r="A106" s="14">
        <f t="shared" si="1"/>
        <v>75</v>
      </c>
      <c r="B106" s="41" t="s">
        <v>102</v>
      </c>
      <c r="C106" s="53" t="s">
        <v>14</v>
      </c>
      <c r="D106" s="15" t="s">
        <v>74</v>
      </c>
    </row>
    <row r="107" spans="1:4" ht="20.100000000000001" customHeight="1" x14ac:dyDescent="0.3">
      <c r="A107" s="14">
        <f t="shared" si="1"/>
        <v>76</v>
      </c>
      <c r="B107" s="49" t="s">
        <v>316</v>
      </c>
      <c r="C107" s="52" t="s">
        <v>62</v>
      </c>
      <c r="D107" s="15" t="s">
        <v>74</v>
      </c>
    </row>
    <row r="108" spans="1:4" ht="20.100000000000001" customHeight="1" x14ac:dyDescent="0.3">
      <c r="A108" s="14">
        <f t="shared" si="1"/>
        <v>77</v>
      </c>
      <c r="B108" s="27" t="s">
        <v>317</v>
      </c>
      <c r="C108" s="53" t="s">
        <v>364</v>
      </c>
      <c r="D108" s="15" t="s">
        <v>74</v>
      </c>
    </row>
    <row r="109" spans="1:4" ht="17.25" x14ac:dyDescent="0.3">
      <c r="A109" s="14">
        <f t="shared" si="1"/>
        <v>78</v>
      </c>
      <c r="B109" s="40" t="s">
        <v>318</v>
      </c>
      <c r="C109" s="37" t="s">
        <v>365</v>
      </c>
      <c r="D109" s="15" t="s">
        <v>74</v>
      </c>
    </row>
    <row r="110" spans="1:4" ht="20.100000000000001" customHeight="1" x14ac:dyDescent="0.3">
      <c r="A110" s="14">
        <f t="shared" si="1"/>
        <v>79</v>
      </c>
      <c r="B110" s="41" t="s">
        <v>102</v>
      </c>
      <c r="C110" s="42" t="s">
        <v>25</v>
      </c>
      <c r="D110" s="15" t="s">
        <v>74</v>
      </c>
    </row>
    <row r="111" spans="1:4" ht="20.100000000000001" customHeight="1" x14ac:dyDescent="0.3">
      <c r="A111" s="14">
        <f t="shared" si="1"/>
        <v>80</v>
      </c>
      <c r="B111" s="38" t="s">
        <v>319</v>
      </c>
      <c r="C111" s="37" t="s">
        <v>22</v>
      </c>
      <c r="D111" s="15" t="s">
        <v>74</v>
      </c>
    </row>
    <row r="112" spans="1:4" ht="17.25" x14ac:dyDescent="0.3">
      <c r="A112" s="14">
        <f t="shared" si="1"/>
        <v>81</v>
      </c>
      <c r="B112" s="27" t="s">
        <v>320</v>
      </c>
      <c r="C112" s="53" t="s">
        <v>23</v>
      </c>
      <c r="D112" s="15" t="s">
        <v>74</v>
      </c>
    </row>
    <row r="113" spans="1:4" ht="20.100000000000001" customHeight="1" x14ac:dyDescent="0.3">
      <c r="A113" s="14">
        <f t="shared" si="1"/>
        <v>82</v>
      </c>
      <c r="B113" s="38" t="s">
        <v>321</v>
      </c>
      <c r="C113" s="52" t="s">
        <v>23</v>
      </c>
      <c r="D113" s="15" t="s">
        <v>74</v>
      </c>
    </row>
    <row r="114" spans="1:4" ht="17.25" x14ac:dyDescent="0.3">
      <c r="A114" s="14">
        <f t="shared" si="1"/>
        <v>83</v>
      </c>
      <c r="B114" s="27" t="s">
        <v>322</v>
      </c>
      <c r="C114" s="42" t="s">
        <v>366</v>
      </c>
      <c r="D114" s="15" t="s">
        <v>74</v>
      </c>
    </row>
    <row r="115" spans="1:4" ht="17.25" x14ac:dyDescent="0.3">
      <c r="A115" s="14">
        <f t="shared" si="1"/>
        <v>84</v>
      </c>
      <c r="B115" s="40" t="s">
        <v>323</v>
      </c>
      <c r="C115" s="54" t="s">
        <v>19</v>
      </c>
      <c r="D115" s="15" t="s">
        <v>74</v>
      </c>
    </row>
    <row r="116" spans="1:4" ht="20.100000000000001" customHeight="1" x14ac:dyDescent="0.3">
      <c r="A116" s="14">
        <f t="shared" si="1"/>
        <v>85</v>
      </c>
      <c r="B116" s="50" t="s">
        <v>102</v>
      </c>
      <c r="C116" s="62" t="s">
        <v>367</v>
      </c>
      <c r="D116" s="15" t="s">
        <v>74</v>
      </c>
    </row>
    <row r="117" spans="1:4" ht="17.25" thickBot="1" x14ac:dyDescent="0.35"/>
    <row r="118" spans="1:4" x14ac:dyDescent="0.3">
      <c r="A118" s="21" t="s">
        <v>17</v>
      </c>
      <c r="B118" s="12" t="s">
        <v>0</v>
      </c>
      <c r="C118" s="21" t="s">
        <v>76</v>
      </c>
      <c r="D118" s="13" t="s">
        <v>1</v>
      </c>
    </row>
    <row r="119" spans="1:4" ht="18" thickBot="1" x14ac:dyDescent="0.35">
      <c r="A119" s="25">
        <v>86</v>
      </c>
      <c r="B119" s="16" t="s">
        <v>102</v>
      </c>
      <c r="C119" s="17" t="s">
        <v>83</v>
      </c>
      <c r="D119" s="18" t="s">
        <v>75</v>
      </c>
    </row>
    <row r="127" spans="1:4" ht="17.25" x14ac:dyDescent="0.3">
      <c r="C127" s="19"/>
    </row>
  </sheetData>
  <mergeCells count="3">
    <mergeCell ref="A1:D1"/>
    <mergeCell ref="A11:D11"/>
    <mergeCell ref="A30:D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D13:D28 D34 D52 D36:D37 D41:D49 D54:D55 D57:D84 D85 D90 D93 D87 D95:D101 D102:D109 D113 D92 D111 D38:D3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workbookViewId="0">
      <selection activeCell="B11" sqref="B11:B12"/>
    </sheetView>
  </sheetViews>
  <sheetFormatPr baseColWidth="10" defaultRowHeight="15" customHeight="1" x14ac:dyDescent="0.25"/>
  <cols>
    <col min="2" max="2" width="42.5703125" bestFit="1" customWidth="1"/>
    <col min="3" max="3" width="67" bestFit="1" customWidth="1"/>
    <col min="4" max="4" width="45.28515625" bestFit="1" customWidth="1"/>
    <col min="5" max="5" width="20" bestFit="1" customWidth="1"/>
    <col min="6" max="6" width="15.5703125" bestFit="1" customWidth="1"/>
    <col min="7" max="7" width="12.5703125" bestFit="1" customWidth="1"/>
    <col min="8" max="8" width="15.7109375" bestFit="1" customWidth="1"/>
    <col min="9" max="9" width="34.28515625" bestFit="1" customWidth="1"/>
  </cols>
  <sheetData>
    <row r="1" spans="1:9" ht="15" customHeight="1" x14ac:dyDescent="0.3">
      <c r="A1" s="64" t="s">
        <v>452</v>
      </c>
      <c r="B1" s="64"/>
      <c r="C1" s="64"/>
      <c r="D1" s="64"/>
      <c r="E1" s="65"/>
      <c r="F1" s="65"/>
      <c r="G1" s="65"/>
      <c r="H1" s="65"/>
      <c r="I1" s="65"/>
    </row>
    <row r="2" spans="1:9" ht="15" customHeight="1" x14ac:dyDescent="0.3">
      <c r="A2" s="66" t="s">
        <v>93</v>
      </c>
      <c r="B2" s="65"/>
      <c r="C2" s="65"/>
      <c r="D2" s="65"/>
      <c r="E2" s="65"/>
      <c r="F2" s="65"/>
      <c r="G2" s="65"/>
      <c r="H2" s="65"/>
      <c r="I2" s="65"/>
    </row>
    <row r="3" spans="1:9" ht="15" customHeight="1" x14ac:dyDescent="0.3">
      <c r="A3" s="66" t="s">
        <v>94</v>
      </c>
      <c r="B3" s="65"/>
      <c r="C3" s="65"/>
      <c r="D3" s="65"/>
      <c r="E3" s="65"/>
      <c r="F3" s="65"/>
      <c r="G3" s="65"/>
      <c r="H3" s="65"/>
      <c r="I3" s="65"/>
    </row>
    <row r="4" spans="1:9" ht="15" customHeight="1" x14ac:dyDescent="0.3">
      <c r="A4" s="66" t="s">
        <v>455</v>
      </c>
      <c r="B4" s="65"/>
      <c r="C4" s="65"/>
      <c r="D4" s="65"/>
      <c r="E4" s="65"/>
      <c r="F4" s="65"/>
      <c r="G4" s="65"/>
      <c r="H4" s="65"/>
      <c r="I4" s="65"/>
    </row>
    <row r="5" spans="1:9" ht="15" customHeight="1" x14ac:dyDescent="0.3">
      <c r="A5" s="66" t="s">
        <v>96</v>
      </c>
      <c r="B5" s="65"/>
      <c r="C5" s="68" t="s">
        <v>451</v>
      </c>
      <c r="D5" s="65"/>
      <c r="E5" s="65"/>
      <c r="F5" s="65"/>
      <c r="G5" s="65"/>
      <c r="H5" s="65"/>
      <c r="I5" s="65"/>
    </row>
    <row r="6" spans="1:9" ht="15" customHeight="1" x14ac:dyDescent="0.3">
      <c r="A6" s="68" t="s">
        <v>456</v>
      </c>
      <c r="B6" s="65"/>
      <c r="C6" s="65"/>
      <c r="D6" s="65"/>
      <c r="E6" s="65"/>
      <c r="F6" s="65"/>
      <c r="G6" s="65"/>
      <c r="H6" s="65"/>
      <c r="I6" s="65"/>
    </row>
    <row r="7" spans="1:9" ht="15" customHeight="1" x14ac:dyDescent="0.3">
      <c r="A7" s="66" t="s">
        <v>450</v>
      </c>
      <c r="B7" s="65"/>
      <c r="C7" s="65"/>
      <c r="D7" s="65"/>
      <c r="E7" s="65"/>
      <c r="F7" s="65"/>
      <c r="G7" s="65"/>
      <c r="H7" s="65"/>
      <c r="I7" s="65"/>
    </row>
    <row r="8" spans="1:9" s="26" customFormat="1" ht="15" customHeight="1" x14ac:dyDescent="0.3">
      <c r="A8" s="66" t="s">
        <v>457</v>
      </c>
      <c r="B8" s="65"/>
      <c r="C8" s="65"/>
      <c r="D8" s="65"/>
      <c r="E8" s="65"/>
      <c r="F8" s="65"/>
      <c r="G8" s="65"/>
      <c r="H8" s="65"/>
      <c r="I8" s="65"/>
    </row>
    <row r="9" spans="1:9" ht="15" customHeight="1" x14ac:dyDescent="0.3">
      <c r="A9" s="66" t="s">
        <v>370</v>
      </c>
      <c r="B9" s="65"/>
      <c r="C9" s="65"/>
      <c r="D9" s="65"/>
      <c r="E9" s="65"/>
      <c r="F9" s="65"/>
      <c r="G9" s="65"/>
      <c r="H9" s="65"/>
      <c r="I9" s="65"/>
    </row>
    <row r="10" spans="1:9" ht="15" customHeight="1" thickBot="1" x14ac:dyDescent="0.3">
      <c r="A10" s="67"/>
      <c r="B10" s="63"/>
      <c r="C10" s="63"/>
      <c r="D10" s="63"/>
      <c r="E10" s="63"/>
      <c r="F10" s="63"/>
      <c r="G10" s="63"/>
      <c r="H10" s="63"/>
      <c r="I10" s="63"/>
    </row>
    <row r="11" spans="1:9" ht="15" customHeight="1" x14ac:dyDescent="0.25">
      <c r="A11" s="117" t="s">
        <v>104</v>
      </c>
      <c r="B11" s="117" t="s">
        <v>201</v>
      </c>
      <c r="C11" s="117" t="s">
        <v>105</v>
      </c>
      <c r="D11" s="117" t="s">
        <v>106</v>
      </c>
      <c r="E11" s="117" t="s">
        <v>107</v>
      </c>
      <c r="F11" s="117" t="s">
        <v>371</v>
      </c>
      <c r="G11" s="117" t="s">
        <v>109</v>
      </c>
      <c r="H11" s="117" t="s">
        <v>108</v>
      </c>
      <c r="I11" s="117" t="s">
        <v>372</v>
      </c>
    </row>
    <row r="12" spans="1:9" ht="15" customHeight="1" x14ac:dyDescent="0.25">
      <c r="A12" s="118"/>
      <c r="B12" s="118"/>
      <c r="C12" s="118"/>
      <c r="D12" s="118"/>
      <c r="E12" s="118"/>
      <c r="F12" s="118"/>
      <c r="G12" s="118"/>
      <c r="H12" s="118"/>
      <c r="I12" s="118"/>
    </row>
    <row r="13" spans="1:9" ht="15" customHeight="1" x14ac:dyDescent="0.25">
      <c r="A13" s="69">
        <v>1</v>
      </c>
      <c r="B13" s="70" t="s">
        <v>373</v>
      </c>
      <c r="C13" s="71" t="s">
        <v>226</v>
      </c>
      <c r="D13" s="71" t="s">
        <v>110</v>
      </c>
      <c r="E13" s="71" t="s">
        <v>111</v>
      </c>
      <c r="F13" s="69">
        <v>25016800</v>
      </c>
      <c r="G13" s="69">
        <v>2036</v>
      </c>
      <c r="H13" s="72"/>
      <c r="I13" s="73" t="s">
        <v>374</v>
      </c>
    </row>
    <row r="14" spans="1:9" ht="15" customHeight="1" x14ac:dyDescent="0.25">
      <c r="A14" s="69">
        <f>+A13+1</f>
        <v>2</v>
      </c>
      <c r="B14" s="70" t="s">
        <v>112</v>
      </c>
      <c r="C14" s="71" t="s">
        <v>57</v>
      </c>
      <c r="D14" s="71" t="s">
        <v>110</v>
      </c>
      <c r="E14" s="71" t="s">
        <v>111</v>
      </c>
      <c r="F14" s="69">
        <v>25016800</v>
      </c>
      <c r="G14" s="69">
        <v>2017</v>
      </c>
      <c r="H14" s="74"/>
      <c r="I14" s="69" t="s">
        <v>113</v>
      </c>
    </row>
    <row r="15" spans="1:9" ht="15" customHeight="1" x14ac:dyDescent="0.25">
      <c r="A15" s="69">
        <f>+A14+1</f>
        <v>3</v>
      </c>
      <c r="B15" s="70" t="s">
        <v>3</v>
      </c>
      <c r="C15" s="71" t="s">
        <v>57</v>
      </c>
      <c r="D15" s="70" t="s">
        <v>110</v>
      </c>
      <c r="E15" s="70" t="s">
        <v>115</v>
      </c>
      <c r="F15" s="69">
        <v>25016800</v>
      </c>
      <c r="G15" s="69">
        <v>2019</v>
      </c>
      <c r="H15" s="74">
        <v>30916621</v>
      </c>
      <c r="I15" s="69" t="s">
        <v>118</v>
      </c>
    </row>
    <row r="16" spans="1:9" ht="15" customHeight="1" x14ac:dyDescent="0.25">
      <c r="A16" s="69">
        <f>+A15+1</f>
        <v>4</v>
      </c>
      <c r="B16" s="70" t="s">
        <v>98</v>
      </c>
      <c r="C16" s="71" t="s">
        <v>81</v>
      </c>
      <c r="D16" s="71" t="s">
        <v>110</v>
      </c>
      <c r="E16" s="71" t="s">
        <v>111</v>
      </c>
      <c r="F16" s="69">
        <v>25016800</v>
      </c>
      <c r="G16" s="69">
        <v>2060</v>
      </c>
      <c r="H16" s="74"/>
      <c r="I16" s="69"/>
    </row>
    <row r="17" spans="1:9" ht="15" customHeight="1" x14ac:dyDescent="0.25">
      <c r="A17" s="69">
        <f>+A16+1</f>
        <v>5</v>
      </c>
      <c r="B17" s="70" t="s">
        <v>375</v>
      </c>
      <c r="C17" s="71" t="s">
        <v>85</v>
      </c>
      <c r="D17" s="71" t="s">
        <v>114</v>
      </c>
      <c r="E17" s="71" t="s">
        <v>111</v>
      </c>
      <c r="F17" s="69">
        <v>25016800</v>
      </c>
      <c r="G17" s="69">
        <v>2051</v>
      </c>
      <c r="H17" s="74"/>
      <c r="I17" s="72" t="s">
        <v>453</v>
      </c>
    </row>
    <row r="18" spans="1:9" ht="15" customHeight="1" x14ac:dyDescent="0.25">
      <c r="A18" s="69">
        <f>+A17+1</f>
        <v>6</v>
      </c>
      <c r="B18" s="70" t="s">
        <v>202</v>
      </c>
      <c r="C18" s="71" t="s">
        <v>376</v>
      </c>
      <c r="D18" s="71" t="s">
        <v>114</v>
      </c>
      <c r="E18" s="71" t="s">
        <v>111</v>
      </c>
      <c r="F18" s="69">
        <v>25016800</v>
      </c>
      <c r="G18" s="69">
        <v>2051</v>
      </c>
      <c r="H18" s="74"/>
      <c r="I18" s="69" t="s">
        <v>203</v>
      </c>
    </row>
    <row r="19" spans="1:9" ht="15" customHeight="1" x14ac:dyDescent="0.25">
      <c r="A19" s="69">
        <v>7</v>
      </c>
      <c r="B19" s="70" t="s">
        <v>98</v>
      </c>
      <c r="C19" s="71" t="s">
        <v>377</v>
      </c>
      <c r="D19" s="71" t="s">
        <v>378</v>
      </c>
      <c r="E19" s="71" t="s">
        <v>111</v>
      </c>
      <c r="F19" s="69">
        <v>25016800</v>
      </c>
      <c r="G19" s="69"/>
      <c r="H19" s="74"/>
      <c r="I19" s="69"/>
    </row>
    <row r="20" spans="1:9" ht="15" customHeight="1" x14ac:dyDescent="0.25">
      <c r="A20" s="75">
        <v>8</v>
      </c>
      <c r="B20" s="76" t="s">
        <v>379</v>
      </c>
      <c r="C20" s="77" t="s">
        <v>380</v>
      </c>
      <c r="D20" s="77" t="s">
        <v>119</v>
      </c>
      <c r="E20" s="77" t="s">
        <v>111</v>
      </c>
      <c r="F20" s="75">
        <v>25016800</v>
      </c>
      <c r="G20" s="75">
        <v>2030</v>
      </c>
      <c r="H20" s="78"/>
      <c r="I20" s="79" t="s">
        <v>381</v>
      </c>
    </row>
    <row r="21" spans="1:9" ht="15" customHeight="1" x14ac:dyDescent="0.25">
      <c r="A21" s="75">
        <f t="shared" ref="A21:A52" si="0">+A20+1</f>
        <v>9</v>
      </c>
      <c r="B21" s="76" t="s">
        <v>26</v>
      </c>
      <c r="C21" s="77" t="s">
        <v>120</v>
      </c>
      <c r="D21" s="77" t="s">
        <v>119</v>
      </c>
      <c r="E21" s="77" t="s">
        <v>111</v>
      </c>
      <c r="F21" s="75">
        <v>25016800</v>
      </c>
      <c r="G21" s="75">
        <v>2056</v>
      </c>
      <c r="H21" s="78"/>
      <c r="I21" s="75" t="s">
        <v>121</v>
      </c>
    </row>
    <row r="22" spans="1:9" ht="15" customHeight="1" x14ac:dyDescent="0.25">
      <c r="A22" s="75">
        <f t="shared" si="0"/>
        <v>10</v>
      </c>
      <c r="B22" s="76" t="s">
        <v>122</v>
      </c>
      <c r="C22" s="77" t="s">
        <v>123</v>
      </c>
      <c r="D22" s="77" t="s">
        <v>119</v>
      </c>
      <c r="E22" s="77" t="s">
        <v>115</v>
      </c>
      <c r="F22" s="75">
        <v>25016800</v>
      </c>
      <c r="G22" s="75">
        <v>2045</v>
      </c>
      <c r="H22" s="78">
        <v>33810130</v>
      </c>
      <c r="I22" s="75" t="s">
        <v>124</v>
      </c>
    </row>
    <row r="23" spans="1:9" ht="15" customHeight="1" x14ac:dyDescent="0.25">
      <c r="A23" s="75">
        <f t="shared" si="0"/>
        <v>11</v>
      </c>
      <c r="B23" s="76" t="s">
        <v>204</v>
      </c>
      <c r="C23" s="77" t="s">
        <v>90</v>
      </c>
      <c r="D23" s="77" t="s">
        <v>119</v>
      </c>
      <c r="E23" s="77" t="s">
        <v>115</v>
      </c>
      <c r="F23" s="75">
        <v>25016800</v>
      </c>
      <c r="G23" s="75">
        <v>2045</v>
      </c>
      <c r="H23" s="78"/>
      <c r="I23" s="79" t="s">
        <v>198</v>
      </c>
    </row>
    <row r="24" spans="1:9" ht="15" customHeight="1" x14ac:dyDescent="0.25">
      <c r="A24" s="75">
        <f t="shared" si="0"/>
        <v>12</v>
      </c>
      <c r="B24" s="76" t="s">
        <v>382</v>
      </c>
      <c r="C24" s="77" t="s">
        <v>383</v>
      </c>
      <c r="D24" s="77" t="s">
        <v>119</v>
      </c>
      <c r="E24" s="77" t="s">
        <v>111</v>
      </c>
      <c r="F24" s="75">
        <v>25016800</v>
      </c>
      <c r="G24" s="75">
        <v>2022</v>
      </c>
      <c r="H24" s="78"/>
      <c r="I24" s="75" t="s">
        <v>384</v>
      </c>
    </row>
    <row r="25" spans="1:9" ht="15" customHeight="1" x14ac:dyDescent="0.25">
      <c r="A25" s="75">
        <f t="shared" si="0"/>
        <v>13</v>
      </c>
      <c r="B25" s="76" t="s">
        <v>385</v>
      </c>
      <c r="C25" s="77" t="s">
        <v>84</v>
      </c>
      <c r="D25" s="77" t="s">
        <v>119</v>
      </c>
      <c r="E25" s="77" t="s">
        <v>115</v>
      </c>
      <c r="F25" s="75">
        <v>25016800</v>
      </c>
      <c r="G25" s="75">
        <v>2022</v>
      </c>
      <c r="H25" s="78"/>
      <c r="I25" s="75" t="s">
        <v>386</v>
      </c>
    </row>
    <row r="26" spans="1:9" ht="15" customHeight="1" x14ac:dyDescent="0.25">
      <c r="A26" s="75">
        <f t="shared" si="0"/>
        <v>14</v>
      </c>
      <c r="B26" s="76" t="s">
        <v>9</v>
      </c>
      <c r="C26" s="77" t="s">
        <v>387</v>
      </c>
      <c r="D26" s="77" t="s">
        <v>119</v>
      </c>
      <c r="E26" s="77" t="s">
        <v>111</v>
      </c>
      <c r="F26" s="75">
        <v>25016800</v>
      </c>
      <c r="G26" s="75">
        <v>2023</v>
      </c>
      <c r="H26" s="78"/>
      <c r="I26" s="75" t="s">
        <v>125</v>
      </c>
    </row>
    <row r="27" spans="1:9" ht="15" customHeight="1" x14ac:dyDescent="0.25">
      <c r="A27" s="75">
        <f t="shared" si="0"/>
        <v>15</v>
      </c>
      <c r="B27" s="76" t="s">
        <v>116</v>
      </c>
      <c r="C27" s="77" t="s">
        <v>387</v>
      </c>
      <c r="D27" s="77" t="s">
        <v>119</v>
      </c>
      <c r="E27" s="77" t="s">
        <v>111</v>
      </c>
      <c r="F27" s="75">
        <v>25016800</v>
      </c>
      <c r="G27" s="75">
        <v>2023</v>
      </c>
      <c r="H27" s="78"/>
      <c r="I27" s="75" t="s">
        <v>117</v>
      </c>
    </row>
    <row r="28" spans="1:9" s="26" customFormat="1" ht="15" customHeight="1" x14ac:dyDescent="0.25">
      <c r="A28" s="75">
        <f t="shared" si="0"/>
        <v>16</v>
      </c>
      <c r="B28" s="76" t="s">
        <v>388</v>
      </c>
      <c r="C28" s="77" t="s">
        <v>341</v>
      </c>
      <c r="D28" s="77" t="s">
        <v>119</v>
      </c>
      <c r="E28" s="77" t="s">
        <v>111</v>
      </c>
      <c r="F28" s="75">
        <v>25016800</v>
      </c>
      <c r="G28" s="75">
        <v>2025</v>
      </c>
      <c r="H28" s="78">
        <v>33810936</v>
      </c>
      <c r="I28" s="75" t="s">
        <v>127</v>
      </c>
    </row>
    <row r="29" spans="1:9" s="26" customFormat="1" ht="15" customHeight="1" x14ac:dyDescent="0.25">
      <c r="A29" s="75">
        <f t="shared" si="0"/>
        <v>17</v>
      </c>
      <c r="B29" s="76" t="s">
        <v>128</v>
      </c>
      <c r="C29" s="77" t="s">
        <v>389</v>
      </c>
      <c r="D29" s="77" t="s">
        <v>119</v>
      </c>
      <c r="E29" s="77" t="s">
        <v>111</v>
      </c>
      <c r="F29" s="75">
        <v>25016800</v>
      </c>
      <c r="G29" s="75">
        <v>2057</v>
      </c>
      <c r="H29" s="78"/>
      <c r="I29" s="75" t="s">
        <v>129</v>
      </c>
    </row>
    <row r="30" spans="1:9" ht="15" customHeight="1" x14ac:dyDescent="0.25">
      <c r="A30" s="75">
        <f t="shared" si="0"/>
        <v>18</v>
      </c>
      <c r="B30" s="76" t="s">
        <v>50</v>
      </c>
      <c r="C30" s="77" t="s">
        <v>205</v>
      </c>
      <c r="D30" s="77" t="s">
        <v>119</v>
      </c>
      <c r="E30" s="77" t="s">
        <v>111</v>
      </c>
      <c r="F30" s="75">
        <v>25016800</v>
      </c>
      <c r="G30" s="75">
        <v>2057</v>
      </c>
      <c r="H30" s="78"/>
      <c r="I30" s="79" t="s">
        <v>132</v>
      </c>
    </row>
    <row r="31" spans="1:9" ht="15" customHeight="1" x14ac:dyDescent="0.25">
      <c r="A31" s="75">
        <f t="shared" si="0"/>
        <v>19</v>
      </c>
      <c r="B31" s="76" t="s">
        <v>390</v>
      </c>
      <c r="C31" s="77" t="s">
        <v>391</v>
      </c>
      <c r="D31" s="77" t="s">
        <v>119</v>
      </c>
      <c r="E31" s="77" t="s">
        <v>111</v>
      </c>
      <c r="F31" s="75">
        <v>25016800</v>
      </c>
      <c r="G31" s="75">
        <v>2031</v>
      </c>
      <c r="H31" s="78">
        <v>33810463</v>
      </c>
      <c r="I31" s="79" t="s">
        <v>134</v>
      </c>
    </row>
    <row r="32" spans="1:9" ht="15" customHeight="1" x14ac:dyDescent="0.25">
      <c r="A32" s="75">
        <f t="shared" si="0"/>
        <v>20</v>
      </c>
      <c r="B32" s="76" t="s">
        <v>28</v>
      </c>
      <c r="C32" s="77" t="s">
        <v>392</v>
      </c>
      <c r="D32" s="77" t="s">
        <v>119</v>
      </c>
      <c r="E32" s="77" t="s">
        <v>111</v>
      </c>
      <c r="F32" s="75">
        <v>25016800</v>
      </c>
      <c r="G32" s="75">
        <v>2014</v>
      </c>
      <c r="H32" s="78"/>
      <c r="I32" s="75" t="s">
        <v>130</v>
      </c>
    </row>
    <row r="33" spans="1:9" ht="15" customHeight="1" x14ac:dyDescent="0.25">
      <c r="A33" s="75">
        <f t="shared" si="0"/>
        <v>21</v>
      </c>
      <c r="B33" s="76" t="s">
        <v>29</v>
      </c>
      <c r="C33" s="77" t="s">
        <v>393</v>
      </c>
      <c r="D33" s="77" t="s">
        <v>119</v>
      </c>
      <c r="E33" s="77" t="s">
        <v>111</v>
      </c>
      <c r="F33" s="75">
        <v>25016800</v>
      </c>
      <c r="G33" s="75">
        <v>2049</v>
      </c>
      <c r="H33" s="78"/>
      <c r="I33" s="75" t="s">
        <v>131</v>
      </c>
    </row>
    <row r="34" spans="1:9" ht="15" customHeight="1" x14ac:dyDescent="0.25">
      <c r="A34" s="75">
        <f t="shared" si="0"/>
        <v>22</v>
      </c>
      <c r="B34" s="76" t="s">
        <v>394</v>
      </c>
      <c r="C34" s="77" t="s">
        <v>393</v>
      </c>
      <c r="D34" s="77" t="s">
        <v>119</v>
      </c>
      <c r="E34" s="77" t="s">
        <v>111</v>
      </c>
      <c r="F34" s="75">
        <v>25016800</v>
      </c>
      <c r="G34" s="75">
        <v>2014</v>
      </c>
      <c r="H34" s="78"/>
      <c r="I34" s="75" t="s">
        <v>395</v>
      </c>
    </row>
    <row r="35" spans="1:9" ht="15" customHeight="1" x14ac:dyDescent="0.25">
      <c r="A35" s="75">
        <f t="shared" si="0"/>
        <v>23</v>
      </c>
      <c r="B35" s="76" t="s">
        <v>396</v>
      </c>
      <c r="C35" s="77" t="s">
        <v>397</v>
      </c>
      <c r="D35" s="77" t="s">
        <v>119</v>
      </c>
      <c r="E35" s="77" t="s">
        <v>111</v>
      </c>
      <c r="F35" s="75">
        <v>25016800</v>
      </c>
      <c r="G35" s="75">
        <v>2022</v>
      </c>
      <c r="H35" s="78"/>
      <c r="I35" s="75" t="s">
        <v>126</v>
      </c>
    </row>
    <row r="36" spans="1:9" ht="15" customHeight="1" x14ac:dyDescent="0.25">
      <c r="A36" s="75">
        <f t="shared" si="0"/>
        <v>24</v>
      </c>
      <c r="B36" s="76" t="s">
        <v>73</v>
      </c>
      <c r="C36" s="77" t="s">
        <v>30</v>
      </c>
      <c r="D36" s="77" t="s">
        <v>119</v>
      </c>
      <c r="E36" s="77" t="s">
        <v>115</v>
      </c>
      <c r="F36" s="75">
        <v>25016800</v>
      </c>
      <c r="G36" s="75">
        <v>2043</v>
      </c>
      <c r="H36" s="78"/>
      <c r="I36" s="79" t="s">
        <v>165</v>
      </c>
    </row>
    <row r="37" spans="1:9" ht="15" customHeight="1" x14ac:dyDescent="0.25">
      <c r="A37" s="75">
        <f t="shared" si="0"/>
        <v>25</v>
      </c>
      <c r="B37" s="76" t="s">
        <v>80</v>
      </c>
      <c r="C37" s="77" t="s">
        <v>82</v>
      </c>
      <c r="D37" s="77" t="s">
        <v>119</v>
      </c>
      <c r="E37" s="77" t="s">
        <v>115</v>
      </c>
      <c r="F37" s="75">
        <v>25016800</v>
      </c>
      <c r="G37" s="75">
        <v>2061</v>
      </c>
      <c r="H37" s="78"/>
      <c r="I37" s="79" t="s">
        <v>206</v>
      </c>
    </row>
    <row r="38" spans="1:9" ht="15" customHeight="1" x14ac:dyDescent="0.25">
      <c r="A38" s="75">
        <f t="shared" si="0"/>
        <v>26</v>
      </c>
      <c r="B38" s="76" t="s">
        <v>398</v>
      </c>
      <c r="C38" s="77" t="s">
        <v>207</v>
      </c>
      <c r="D38" s="77" t="s">
        <v>119</v>
      </c>
      <c r="E38" s="77" t="s">
        <v>111</v>
      </c>
      <c r="F38" s="75">
        <v>25016800</v>
      </c>
      <c r="G38" s="75">
        <v>2016</v>
      </c>
      <c r="H38" s="78"/>
      <c r="I38" s="79" t="s">
        <v>399</v>
      </c>
    </row>
    <row r="39" spans="1:9" ht="15" customHeight="1" x14ac:dyDescent="0.25">
      <c r="A39" s="75">
        <f t="shared" si="0"/>
        <v>27</v>
      </c>
      <c r="B39" s="76" t="s">
        <v>400</v>
      </c>
      <c r="C39" s="77" t="s">
        <v>51</v>
      </c>
      <c r="D39" s="77" t="s">
        <v>119</v>
      </c>
      <c r="E39" s="77" t="s">
        <v>111</v>
      </c>
      <c r="F39" s="75">
        <v>25016800</v>
      </c>
      <c r="G39" s="75">
        <v>2016</v>
      </c>
      <c r="H39" s="78"/>
      <c r="I39" s="75"/>
    </row>
    <row r="40" spans="1:9" ht="15" customHeight="1" x14ac:dyDescent="0.25">
      <c r="A40" s="75">
        <f t="shared" si="0"/>
        <v>28</v>
      </c>
      <c r="B40" s="76" t="s">
        <v>401</v>
      </c>
      <c r="C40" s="77" t="s">
        <v>133</v>
      </c>
      <c r="D40" s="77" t="s">
        <v>119</v>
      </c>
      <c r="E40" s="77" t="s">
        <v>111</v>
      </c>
      <c r="F40" s="75">
        <v>25016800</v>
      </c>
      <c r="G40" s="75">
        <v>2046</v>
      </c>
      <c r="H40" s="78"/>
      <c r="I40" s="75"/>
    </row>
    <row r="41" spans="1:9" ht="15" customHeight="1" x14ac:dyDescent="0.25">
      <c r="A41" s="75">
        <f t="shared" si="0"/>
        <v>29</v>
      </c>
      <c r="B41" s="76" t="s">
        <v>98</v>
      </c>
      <c r="C41" s="77" t="s">
        <v>53</v>
      </c>
      <c r="D41" s="77" t="s">
        <v>119</v>
      </c>
      <c r="E41" s="77" t="s">
        <v>111</v>
      </c>
      <c r="F41" s="75">
        <v>25016800</v>
      </c>
      <c r="G41" s="75">
        <v>2016</v>
      </c>
      <c r="H41" s="78"/>
      <c r="I41" s="75"/>
    </row>
    <row r="42" spans="1:9" ht="15" customHeight="1" x14ac:dyDescent="0.25">
      <c r="A42" s="75">
        <f t="shared" si="0"/>
        <v>30</v>
      </c>
      <c r="B42" s="76" t="s">
        <v>103</v>
      </c>
      <c r="C42" s="77" t="s">
        <v>53</v>
      </c>
      <c r="D42" s="77" t="s">
        <v>119</v>
      </c>
      <c r="E42" s="77" t="s">
        <v>111</v>
      </c>
      <c r="F42" s="75">
        <v>25016800</v>
      </c>
      <c r="G42" s="75">
        <v>2016</v>
      </c>
      <c r="H42" s="78"/>
      <c r="I42" s="79" t="s">
        <v>208</v>
      </c>
    </row>
    <row r="43" spans="1:9" ht="15" customHeight="1" x14ac:dyDescent="0.25">
      <c r="A43" s="75">
        <f t="shared" si="0"/>
        <v>31</v>
      </c>
      <c r="B43" s="76" t="s">
        <v>402</v>
      </c>
      <c r="C43" s="77" t="s">
        <v>53</v>
      </c>
      <c r="D43" s="77" t="s">
        <v>119</v>
      </c>
      <c r="E43" s="77" t="s">
        <v>111</v>
      </c>
      <c r="F43" s="75">
        <v>25016800</v>
      </c>
      <c r="G43" s="75">
        <v>2058</v>
      </c>
      <c r="H43" s="78">
        <v>33808273</v>
      </c>
      <c r="I43" s="75" t="s">
        <v>180</v>
      </c>
    </row>
    <row r="44" spans="1:9" ht="15" customHeight="1" x14ac:dyDescent="0.25">
      <c r="A44" s="75">
        <f t="shared" si="0"/>
        <v>32</v>
      </c>
      <c r="B44" s="76" t="s">
        <v>98</v>
      </c>
      <c r="C44" s="77" t="s">
        <v>53</v>
      </c>
      <c r="D44" s="77" t="s">
        <v>119</v>
      </c>
      <c r="E44" s="77" t="s">
        <v>111</v>
      </c>
      <c r="F44" s="75">
        <v>25016800</v>
      </c>
      <c r="G44" s="75">
        <v>2058</v>
      </c>
      <c r="H44" s="78"/>
      <c r="I44" s="75"/>
    </row>
    <row r="45" spans="1:9" ht="15" customHeight="1" x14ac:dyDescent="0.25">
      <c r="A45" s="75">
        <f t="shared" si="0"/>
        <v>33</v>
      </c>
      <c r="B45" s="76" t="s">
        <v>43</v>
      </c>
      <c r="C45" s="77" t="s">
        <v>34</v>
      </c>
      <c r="D45" s="77" t="s">
        <v>119</v>
      </c>
      <c r="E45" s="77" t="s">
        <v>111</v>
      </c>
      <c r="F45" s="75">
        <v>25016800</v>
      </c>
      <c r="G45" s="75"/>
      <c r="H45" s="78"/>
      <c r="I45" s="75" t="s">
        <v>135</v>
      </c>
    </row>
    <row r="46" spans="1:9" ht="15" customHeight="1" x14ac:dyDescent="0.25">
      <c r="A46" s="75">
        <f t="shared" si="0"/>
        <v>34</v>
      </c>
      <c r="B46" s="76" t="s">
        <v>32</v>
      </c>
      <c r="C46" s="77" t="s">
        <v>31</v>
      </c>
      <c r="D46" s="77" t="s">
        <v>119</v>
      </c>
      <c r="E46" s="77" t="s">
        <v>111</v>
      </c>
      <c r="F46" s="75">
        <v>25016800</v>
      </c>
      <c r="G46" s="75"/>
      <c r="H46" s="78"/>
      <c r="I46" s="75" t="s">
        <v>136</v>
      </c>
    </row>
    <row r="47" spans="1:9" ht="15" customHeight="1" x14ac:dyDescent="0.25">
      <c r="A47" s="75">
        <f t="shared" si="0"/>
        <v>35</v>
      </c>
      <c r="B47" s="76" t="s">
        <v>33</v>
      </c>
      <c r="C47" s="77" t="s">
        <v>34</v>
      </c>
      <c r="D47" s="77" t="s">
        <v>119</v>
      </c>
      <c r="E47" s="77" t="s">
        <v>111</v>
      </c>
      <c r="F47" s="75">
        <v>25016800</v>
      </c>
      <c r="G47" s="75"/>
      <c r="H47" s="78"/>
      <c r="I47" s="75" t="s">
        <v>137</v>
      </c>
    </row>
    <row r="48" spans="1:9" ht="15" customHeight="1" x14ac:dyDescent="0.25">
      <c r="A48" s="75">
        <f t="shared" si="0"/>
        <v>36</v>
      </c>
      <c r="B48" s="76" t="s">
        <v>35</v>
      </c>
      <c r="C48" s="77" t="s">
        <v>34</v>
      </c>
      <c r="D48" s="77" t="s">
        <v>119</v>
      </c>
      <c r="E48" s="77" t="s">
        <v>111</v>
      </c>
      <c r="F48" s="75">
        <v>25016800</v>
      </c>
      <c r="G48" s="75"/>
      <c r="H48" s="78"/>
      <c r="I48" s="75" t="s">
        <v>138</v>
      </c>
    </row>
    <row r="49" spans="1:9" ht="15" customHeight="1" x14ac:dyDescent="0.25">
      <c r="A49" s="75">
        <f t="shared" si="0"/>
        <v>37</v>
      </c>
      <c r="B49" s="76" t="s">
        <v>36</v>
      </c>
      <c r="C49" s="77" t="s">
        <v>34</v>
      </c>
      <c r="D49" s="77" t="s">
        <v>119</v>
      </c>
      <c r="E49" s="77" t="s">
        <v>111</v>
      </c>
      <c r="F49" s="75">
        <v>25016800</v>
      </c>
      <c r="G49" s="75"/>
      <c r="H49" s="78"/>
      <c r="I49" s="75" t="s">
        <v>139</v>
      </c>
    </row>
    <row r="50" spans="1:9" ht="15" customHeight="1" x14ac:dyDescent="0.25">
      <c r="A50" s="75">
        <f t="shared" si="0"/>
        <v>38</v>
      </c>
      <c r="B50" s="76" t="s">
        <v>37</v>
      </c>
      <c r="C50" s="77" t="s">
        <v>31</v>
      </c>
      <c r="D50" s="77" t="s">
        <v>119</v>
      </c>
      <c r="E50" s="77" t="s">
        <v>111</v>
      </c>
      <c r="F50" s="75">
        <v>25016800</v>
      </c>
      <c r="G50" s="75"/>
      <c r="H50" s="78"/>
      <c r="I50" s="75" t="s">
        <v>140</v>
      </c>
    </row>
    <row r="51" spans="1:9" ht="15" customHeight="1" x14ac:dyDescent="0.25">
      <c r="A51" s="75">
        <f t="shared" si="0"/>
        <v>39</v>
      </c>
      <c r="B51" s="76" t="s">
        <v>38</v>
      </c>
      <c r="C51" s="77" t="s">
        <v>34</v>
      </c>
      <c r="D51" s="77" t="s">
        <v>119</v>
      </c>
      <c r="E51" s="77" t="s">
        <v>111</v>
      </c>
      <c r="F51" s="75">
        <v>25016800</v>
      </c>
      <c r="G51" s="75"/>
      <c r="H51" s="78"/>
      <c r="I51" s="75" t="s">
        <v>141</v>
      </c>
    </row>
    <row r="52" spans="1:9" ht="15" customHeight="1" x14ac:dyDescent="0.25">
      <c r="A52" s="75">
        <f t="shared" si="0"/>
        <v>40</v>
      </c>
      <c r="B52" s="76" t="s">
        <v>39</v>
      </c>
      <c r="C52" s="77" t="s">
        <v>34</v>
      </c>
      <c r="D52" s="77" t="s">
        <v>119</v>
      </c>
      <c r="E52" s="77" t="s">
        <v>111</v>
      </c>
      <c r="F52" s="75">
        <v>25016800</v>
      </c>
      <c r="G52" s="75"/>
      <c r="H52" s="78"/>
      <c r="I52" s="75" t="s">
        <v>142</v>
      </c>
    </row>
    <row r="53" spans="1:9" ht="15" customHeight="1" x14ac:dyDescent="0.25">
      <c r="A53" s="75">
        <f t="shared" ref="A53:A84" si="1">+A52+1</f>
        <v>41</v>
      </c>
      <c r="B53" s="76" t="s">
        <v>40</v>
      </c>
      <c r="C53" s="77" t="s">
        <v>31</v>
      </c>
      <c r="D53" s="77" t="s">
        <v>119</v>
      </c>
      <c r="E53" s="77" t="s">
        <v>111</v>
      </c>
      <c r="F53" s="75">
        <v>25016800</v>
      </c>
      <c r="G53" s="75"/>
      <c r="H53" s="78"/>
      <c r="I53" s="75" t="s">
        <v>143</v>
      </c>
    </row>
    <row r="54" spans="1:9" ht="15" customHeight="1" x14ac:dyDescent="0.25">
      <c r="A54" s="75">
        <f t="shared" si="1"/>
        <v>42</v>
      </c>
      <c r="B54" s="76" t="s">
        <v>41</v>
      </c>
      <c r="C54" s="77" t="s">
        <v>31</v>
      </c>
      <c r="D54" s="77" t="s">
        <v>119</v>
      </c>
      <c r="E54" s="77" t="s">
        <v>111</v>
      </c>
      <c r="F54" s="75">
        <v>25016800</v>
      </c>
      <c r="G54" s="75"/>
      <c r="H54" s="78"/>
      <c r="I54" s="75" t="s">
        <v>144</v>
      </c>
    </row>
    <row r="55" spans="1:9" ht="15" customHeight="1" x14ac:dyDescent="0.25">
      <c r="A55" s="75">
        <f t="shared" si="1"/>
        <v>43</v>
      </c>
      <c r="B55" s="76" t="s">
        <v>42</v>
      </c>
      <c r="C55" s="77" t="s">
        <v>209</v>
      </c>
      <c r="D55" s="77" t="s">
        <v>119</v>
      </c>
      <c r="E55" s="77" t="s">
        <v>111</v>
      </c>
      <c r="F55" s="75">
        <v>25016800</v>
      </c>
      <c r="G55" s="75"/>
      <c r="H55" s="78"/>
      <c r="I55" s="75" t="s">
        <v>145</v>
      </c>
    </row>
    <row r="56" spans="1:9" ht="15" customHeight="1" x14ac:dyDescent="0.25">
      <c r="A56" s="75">
        <f t="shared" si="1"/>
        <v>44</v>
      </c>
      <c r="B56" s="76" t="s">
        <v>403</v>
      </c>
      <c r="C56" s="77" t="s">
        <v>34</v>
      </c>
      <c r="D56" s="77" t="s">
        <v>119</v>
      </c>
      <c r="E56" s="77" t="s">
        <v>111</v>
      </c>
      <c r="F56" s="75">
        <v>25016800</v>
      </c>
      <c r="G56" s="75"/>
      <c r="H56" s="78"/>
      <c r="I56" s="75" t="s">
        <v>404</v>
      </c>
    </row>
    <row r="57" spans="1:9" ht="15" customHeight="1" x14ac:dyDescent="0.25">
      <c r="A57" s="75">
        <f t="shared" si="1"/>
        <v>45</v>
      </c>
      <c r="B57" s="76" t="s">
        <v>44</v>
      </c>
      <c r="C57" s="77" t="s">
        <v>31</v>
      </c>
      <c r="D57" s="77" t="s">
        <v>119</v>
      </c>
      <c r="E57" s="77" t="s">
        <v>111</v>
      </c>
      <c r="F57" s="75">
        <v>25016800</v>
      </c>
      <c r="G57" s="75"/>
      <c r="H57" s="78"/>
      <c r="I57" s="75" t="s">
        <v>146</v>
      </c>
    </row>
    <row r="58" spans="1:9" ht="15" customHeight="1" x14ac:dyDescent="0.25">
      <c r="A58" s="75">
        <f t="shared" si="1"/>
        <v>46</v>
      </c>
      <c r="B58" s="76" t="s">
        <v>45</v>
      </c>
      <c r="C58" s="77" t="s">
        <v>34</v>
      </c>
      <c r="D58" s="77" t="s">
        <v>119</v>
      </c>
      <c r="E58" s="77" t="s">
        <v>111</v>
      </c>
      <c r="F58" s="75">
        <v>25016800</v>
      </c>
      <c r="G58" s="75"/>
      <c r="H58" s="78"/>
      <c r="I58" s="75" t="s">
        <v>147</v>
      </c>
    </row>
    <row r="59" spans="1:9" ht="15" customHeight="1" x14ac:dyDescent="0.25">
      <c r="A59" s="75">
        <f t="shared" si="1"/>
        <v>47</v>
      </c>
      <c r="B59" s="76" t="s">
        <v>46</v>
      </c>
      <c r="C59" s="77" t="s">
        <v>31</v>
      </c>
      <c r="D59" s="77" t="s">
        <v>119</v>
      </c>
      <c r="E59" s="77" t="s">
        <v>111</v>
      </c>
      <c r="F59" s="75">
        <v>25016800</v>
      </c>
      <c r="G59" s="75"/>
      <c r="H59" s="78"/>
      <c r="I59" s="75" t="s">
        <v>148</v>
      </c>
    </row>
    <row r="60" spans="1:9" ht="15" customHeight="1" x14ac:dyDescent="0.25">
      <c r="A60" s="75">
        <f t="shared" si="1"/>
        <v>48</v>
      </c>
      <c r="B60" s="76" t="s">
        <v>47</v>
      </c>
      <c r="C60" s="77" t="s">
        <v>31</v>
      </c>
      <c r="D60" s="77" t="s">
        <v>119</v>
      </c>
      <c r="E60" s="77" t="s">
        <v>111</v>
      </c>
      <c r="F60" s="75">
        <v>25016800</v>
      </c>
      <c r="G60" s="75"/>
      <c r="H60" s="78"/>
      <c r="I60" s="75" t="s">
        <v>149</v>
      </c>
    </row>
    <row r="61" spans="1:9" ht="15" customHeight="1" x14ac:dyDescent="0.25">
      <c r="A61" s="75">
        <f t="shared" si="1"/>
        <v>49</v>
      </c>
      <c r="B61" s="76" t="s">
        <v>48</v>
      </c>
      <c r="C61" s="77" t="s">
        <v>49</v>
      </c>
      <c r="D61" s="77" t="s">
        <v>119</v>
      </c>
      <c r="E61" s="77" t="s">
        <v>111</v>
      </c>
      <c r="F61" s="75">
        <v>25016800</v>
      </c>
      <c r="G61" s="75"/>
      <c r="H61" s="78"/>
      <c r="I61" s="75" t="s">
        <v>150</v>
      </c>
    </row>
    <row r="62" spans="1:9" ht="15" customHeight="1" x14ac:dyDescent="0.25">
      <c r="A62" s="75">
        <f t="shared" si="1"/>
        <v>50</v>
      </c>
      <c r="B62" s="76" t="s">
        <v>405</v>
      </c>
      <c r="C62" s="77" t="s">
        <v>31</v>
      </c>
      <c r="D62" s="77" t="s">
        <v>119</v>
      </c>
      <c r="E62" s="77" t="s">
        <v>111</v>
      </c>
      <c r="F62" s="75">
        <v>25016800</v>
      </c>
      <c r="G62" s="75"/>
      <c r="H62" s="78"/>
      <c r="I62" s="79" t="s">
        <v>210</v>
      </c>
    </row>
    <row r="63" spans="1:9" ht="15" customHeight="1" x14ac:dyDescent="0.25">
      <c r="A63" s="75">
        <f t="shared" si="1"/>
        <v>51</v>
      </c>
      <c r="B63" s="76" t="s">
        <v>79</v>
      </c>
      <c r="C63" s="77" t="s">
        <v>31</v>
      </c>
      <c r="D63" s="77" t="s">
        <v>119</v>
      </c>
      <c r="E63" s="77" t="s">
        <v>111</v>
      </c>
      <c r="F63" s="75">
        <v>25016800</v>
      </c>
      <c r="G63" s="75"/>
      <c r="H63" s="78"/>
      <c r="I63" s="75" t="s">
        <v>151</v>
      </c>
    </row>
    <row r="64" spans="1:9" ht="15" customHeight="1" x14ac:dyDescent="0.25">
      <c r="A64" s="75">
        <f t="shared" si="1"/>
        <v>52</v>
      </c>
      <c r="B64" s="80" t="s">
        <v>98</v>
      </c>
      <c r="C64" s="77" t="s">
        <v>34</v>
      </c>
      <c r="D64" s="77" t="s">
        <v>119</v>
      </c>
      <c r="E64" s="77" t="s">
        <v>111</v>
      </c>
      <c r="F64" s="75">
        <v>25016800</v>
      </c>
      <c r="G64" s="75"/>
      <c r="H64" s="78"/>
      <c r="I64" s="75" t="s">
        <v>152</v>
      </c>
    </row>
    <row r="65" spans="1:9" ht="15" customHeight="1" x14ac:dyDescent="0.25">
      <c r="A65" s="75">
        <f t="shared" si="1"/>
        <v>53</v>
      </c>
      <c r="B65" s="76" t="s">
        <v>78</v>
      </c>
      <c r="C65" s="77" t="s">
        <v>31</v>
      </c>
      <c r="D65" s="77" t="s">
        <v>119</v>
      </c>
      <c r="E65" s="77" t="s">
        <v>111</v>
      </c>
      <c r="F65" s="75">
        <v>25016800</v>
      </c>
      <c r="G65" s="75"/>
      <c r="H65" s="78"/>
      <c r="I65" s="79" t="s">
        <v>211</v>
      </c>
    </row>
    <row r="66" spans="1:9" ht="15" customHeight="1" x14ac:dyDescent="0.25">
      <c r="A66" s="108">
        <f t="shared" si="1"/>
        <v>54</v>
      </c>
      <c r="B66" s="109" t="s">
        <v>406</v>
      </c>
      <c r="C66" s="110" t="s">
        <v>153</v>
      </c>
      <c r="D66" s="110" t="s">
        <v>407</v>
      </c>
      <c r="E66" s="110" t="s">
        <v>111</v>
      </c>
      <c r="F66" s="108">
        <v>25016800</v>
      </c>
      <c r="G66" s="108">
        <v>2020</v>
      </c>
      <c r="H66" s="111">
        <v>40125781</v>
      </c>
      <c r="I66" s="108" t="s">
        <v>155</v>
      </c>
    </row>
    <row r="67" spans="1:9" ht="15" customHeight="1" x14ac:dyDescent="0.25">
      <c r="A67" s="108">
        <f t="shared" si="1"/>
        <v>55</v>
      </c>
      <c r="B67" s="109" t="s">
        <v>408</v>
      </c>
      <c r="C67" s="110" t="s">
        <v>212</v>
      </c>
      <c r="D67" s="110" t="s">
        <v>154</v>
      </c>
      <c r="E67" s="110" t="s">
        <v>111</v>
      </c>
      <c r="F67" s="108">
        <v>25016800</v>
      </c>
      <c r="G67" s="108">
        <v>2021</v>
      </c>
      <c r="H67" s="111">
        <v>33808978</v>
      </c>
      <c r="I67" s="108" t="s">
        <v>156</v>
      </c>
    </row>
    <row r="68" spans="1:9" ht="15" customHeight="1" x14ac:dyDescent="0.25">
      <c r="A68" s="108">
        <f t="shared" si="1"/>
        <v>56</v>
      </c>
      <c r="B68" s="109" t="s">
        <v>409</v>
      </c>
      <c r="C68" s="110" t="s">
        <v>87</v>
      </c>
      <c r="D68" s="110" t="s">
        <v>154</v>
      </c>
      <c r="E68" s="110" t="s">
        <v>111</v>
      </c>
      <c r="F68" s="108">
        <v>25016800</v>
      </c>
      <c r="G68" s="108">
        <v>2021</v>
      </c>
      <c r="H68" s="111"/>
      <c r="I68" s="63" t="s">
        <v>213</v>
      </c>
    </row>
    <row r="69" spans="1:9" ht="15" customHeight="1" x14ac:dyDescent="0.25">
      <c r="A69" s="108">
        <f t="shared" si="1"/>
        <v>57</v>
      </c>
      <c r="B69" s="109" t="s">
        <v>54</v>
      </c>
      <c r="C69" s="110" t="s">
        <v>410</v>
      </c>
      <c r="D69" s="110" t="s">
        <v>154</v>
      </c>
      <c r="E69" s="110" t="s">
        <v>111</v>
      </c>
      <c r="F69" s="108">
        <v>25016800</v>
      </c>
      <c r="G69" s="108">
        <v>2052</v>
      </c>
      <c r="H69" s="111"/>
      <c r="I69" s="108" t="s">
        <v>158</v>
      </c>
    </row>
    <row r="70" spans="1:9" ht="15" customHeight="1" x14ac:dyDescent="0.25">
      <c r="A70" s="99">
        <f t="shared" si="1"/>
        <v>58</v>
      </c>
      <c r="B70" s="112" t="s">
        <v>411</v>
      </c>
      <c r="C70" s="113" t="s">
        <v>159</v>
      </c>
      <c r="D70" s="113" t="s">
        <v>160</v>
      </c>
      <c r="E70" s="113" t="s">
        <v>115</v>
      </c>
      <c r="F70" s="99">
        <v>25016800</v>
      </c>
      <c r="G70" s="99">
        <v>2013</v>
      </c>
      <c r="H70" s="114">
        <v>40166927</v>
      </c>
      <c r="I70" s="99" t="s">
        <v>161</v>
      </c>
    </row>
    <row r="71" spans="1:9" ht="15" customHeight="1" x14ac:dyDescent="0.25">
      <c r="A71" s="99">
        <f t="shared" si="1"/>
        <v>59</v>
      </c>
      <c r="B71" s="112" t="s">
        <v>101</v>
      </c>
      <c r="C71" s="113" t="s">
        <v>57</v>
      </c>
      <c r="D71" s="113" t="s">
        <v>160</v>
      </c>
      <c r="E71" s="113" t="s">
        <v>115</v>
      </c>
      <c r="F71" s="99">
        <v>25016800</v>
      </c>
      <c r="G71" s="99">
        <v>2041</v>
      </c>
      <c r="H71" s="114"/>
      <c r="I71" s="104" t="s">
        <v>215</v>
      </c>
    </row>
    <row r="72" spans="1:9" ht="15" customHeight="1" x14ac:dyDescent="0.25">
      <c r="A72" s="99">
        <f t="shared" si="1"/>
        <v>60</v>
      </c>
      <c r="B72" s="112" t="s">
        <v>59</v>
      </c>
      <c r="C72" s="113" t="s">
        <v>216</v>
      </c>
      <c r="D72" s="113" t="s">
        <v>160</v>
      </c>
      <c r="E72" s="113" t="s">
        <v>115</v>
      </c>
      <c r="F72" s="99">
        <v>25016800</v>
      </c>
      <c r="G72" s="99">
        <v>2047</v>
      </c>
      <c r="H72" s="114"/>
      <c r="I72" s="99" t="s">
        <v>169</v>
      </c>
    </row>
    <row r="73" spans="1:9" ht="15" customHeight="1" x14ac:dyDescent="0.25">
      <c r="A73" s="99">
        <f t="shared" si="1"/>
        <v>61</v>
      </c>
      <c r="B73" s="112" t="s">
        <v>412</v>
      </c>
      <c r="C73" s="113" t="s">
        <v>60</v>
      </c>
      <c r="D73" s="113" t="s">
        <v>160</v>
      </c>
      <c r="E73" s="113" t="s">
        <v>115</v>
      </c>
      <c r="F73" s="99">
        <v>25016800</v>
      </c>
      <c r="G73" s="99">
        <v>2026</v>
      </c>
      <c r="H73" s="114"/>
      <c r="I73" s="99" t="s">
        <v>162</v>
      </c>
    </row>
    <row r="74" spans="1:9" ht="15" customHeight="1" x14ac:dyDescent="0.25">
      <c r="A74" s="99">
        <f t="shared" si="1"/>
        <v>62</v>
      </c>
      <c r="B74" s="112" t="s">
        <v>61</v>
      </c>
      <c r="C74" s="113" t="s">
        <v>60</v>
      </c>
      <c r="D74" s="113" t="s">
        <v>160</v>
      </c>
      <c r="E74" s="113" t="s">
        <v>115</v>
      </c>
      <c r="F74" s="99">
        <v>25016800</v>
      </c>
      <c r="G74" s="99">
        <v>2024</v>
      </c>
      <c r="H74" s="114"/>
      <c r="I74" s="99" t="s">
        <v>163</v>
      </c>
    </row>
    <row r="75" spans="1:9" ht="15" customHeight="1" x14ac:dyDescent="0.25">
      <c r="A75" s="99">
        <f t="shared" si="1"/>
        <v>63</v>
      </c>
      <c r="B75" s="112" t="s">
        <v>99</v>
      </c>
      <c r="C75" s="113" t="s">
        <v>89</v>
      </c>
      <c r="D75" s="113" t="s">
        <v>160</v>
      </c>
      <c r="E75" s="113" t="s">
        <v>115</v>
      </c>
      <c r="F75" s="99">
        <v>25016800</v>
      </c>
      <c r="G75" s="99">
        <v>2024</v>
      </c>
      <c r="H75" s="114"/>
      <c r="I75" s="104" t="s">
        <v>217</v>
      </c>
    </row>
    <row r="76" spans="1:9" ht="15" customHeight="1" x14ac:dyDescent="0.25">
      <c r="A76" s="99">
        <f t="shared" si="1"/>
        <v>64</v>
      </c>
      <c r="B76" s="112" t="s">
        <v>413</v>
      </c>
      <c r="C76" s="113" t="s">
        <v>414</v>
      </c>
      <c r="D76" s="113" t="s">
        <v>160</v>
      </c>
      <c r="E76" s="113" t="s">
        <v>115</v>
      </c>
      <c r="F76" s="99">
        <v>25016800</v>
      </c>
      <c r="G76" s="99">
        <v>2032</v>
      </c>
      <c r="H76" s="114"/>
      <c r="I76" s="99"/>
    </row>
    <row r="77" spans="1:9" ht="15" customHeight="1" x14ac:dyDescent="0.25">
      <c r="A77" s="99">
        <f t="shared" si="1"/>
        <v>65</v>
      </c>
      <c r="B77" s="112" t="s">
        <v>68</v>
      </c>
      <c r="C77" s="113" t="s">
        <v>62</v>
      </c>
      <c r="D77" s="113" t="s">
        <v>160</v>
      </c>
      <c r="E77" s="113" t="s">
        <v>164</v>
      </c>
      <c r="F77" s="99">
        <v>25016800</v>
      </c>
      <c r="G77" s="99">
        <v>2044</v>
      </c>
      <c r="H77" s="114"/>
      <c r="I77" s="99"/>
    </row>
    <row r="78" spans="1:9" ht="15" customHeight="1" x14ac:dyDescent="0.25">
      <c r="A78" s="99">
        <f t="shared" si="1"/>
        <v>66</v>
      </c>
      <c r="B78" s="112" t="s">
        <v>415</v>
      </c>
      <c r="C78" s="113" t="s">
        <v>166</v>
      </c>
      <c r="D78" s="113" t="s">
        <v>160</v>
      </c>
      <c r="E78" s="113" t="s">
        <v>115</v>
      </c>
      <c r="F78" s="99">
        <v>25016800</v>
      </c>
      <c r="G78" s="99">
        <v>2055</v>
      </c>
      <c r="H78" s="114"/>
      <c r="I78" s="104" t="s">
        <v>157</v>
      </c>
    </row>
    <row r="79" spans="1:9" ht="15" customHeight="1" x14ac:dyDescent="0.25">
      <c r="A79" s="99">
        <f t="shared" si="1"/>
        <v>67</v>
      </c>
      <c r="B79" s="112" t="s">
        <v>11</v>
      </c>
      <c r="C79" s="113" t="s">
        <v>12</v>
      </c>
      <c r="D79" s="113" t="s">
        <v>160</v>
      </c>
      <c r="E79" s="113" t="s">
        <v>115</v>
      </c>
      <c r="F79" s="99">
        <v>25016800</v>
      </c>
      <c r="G79" s="99">
        <v>2015</v>
      </c>
      <c r="H79" s="114"/>
      <c r="I79" s="99" t="s">
        <v>167</v>
      </c>
    </row>
    <row r="80" spans="1:9" ht="15" customHeight="1" x14ac:dyDescent="0.25">
      <c r="A80" s="99">
        <f t="shared" si="1"/>
        <v>68</v>
      </c>
      <c r="B80" s="112" t="s">
        <v>98</v>
      </c>
      <c r="C80" s="113" t="s">
        <v>170</v>
      </c>
      <c r="D80" s="113" t="s">
        <v>160</v>
      </c>
      <c r="E80" s="113" t="s">
        <v>115</v>
      </c>
      <c r="F80" s="99">
        <v>25016800</v>
      </c>
      <c r="G80" s="99">
        <v>2029</v>
      </c>
      <c r="H80" s="114"/>
      <c r="I80" s="99" t="s">
        <v>171</v>
      </c>
    </row>
    <row r="81" spans="1:9" ht="15" customHeight="1" x14ac:dyDescent="0.25">
      <c r="A81" s="99">
        <f t="shared" si="1"/>
        <v>69</v>
      </c>
      <c r="B81" s="112" t="s">
        <v>416</v>
      </c>
      <c r="C81" s="113" t="s">
        <v>63</v>
      </c>
      <c r="D81" s="113" t="s">
        <v>160</v>
      </c>
      <c r="E81" s="113" t="s">
        <v>164</v>
      </c>
      <c r="F81" s="99">
        <v>25016800</v>
      </c>
      <c r="G81" s="99" t="s">
        <v>175</v>
      </c>
      <c r="H81" s="114"/>
      <c r="I81" s="99" t="s">
        <v>176</v>
      </c>
    </row>
    <row r="82" spans="1:9" ht="15" customHeight="1" x14ac:dyDescent="0.25">
      <c r="A82" s="99">
        <f t="shared" si="1"/>
        <v>70</v>
      </c>
      <c r="B82" s="112" t="s">
        <v>172</v>
      </c>
      <c r="C82" s="113" t="s">
        <v>417</v>
      </c>
      <c r="D82" s="113" t="s">
        <v>160</v>
      </c>
      <c r="E82" s="113" t="s">
        <v>115</v>
      </c>
      <c r="F82" s="99">
        <v>25016800</v>
      </c>
      <c r="G82" s="99" t="s">
        <v>173</v>
      </c>
      <c r="H82" s="114">
        <v>53204193</v>
      </c>
      <c r="I82" s="99" t="s">
        <v>174</v>
      </c>
    </row>
    <row r="83" spans="1:9" ht="15" customHeight="1" x14ac:dyDescent="0.25">
      <c r="A83" s="99">
        <f t="shared" si="1"/>
        <v>71</v>
      </c>
      <c r="B83" s="112" t="s">
        <v>15</v>
      </c>
      <c r="C83" s="113" t="s">
        <v>16</v>
      </c>
      <c r="D83" s="113" t="s">
        <v>160</v>
      </c>
      <c r="E83" s="113" t="s">
        <v>115</v>
      </c>
      <c r="F83" s="99">
        <v>25016800</v>
      </c>
      <c r="G83" s="99"/>
      <c r="H83" s="114"/>
      <c r="I83" s="99" t="s">
        <v>418</v>
      </c>
    </row>
    <row r="84" spans="1:9" ht="15" customHeight="1" x14ac:dyDescent="0.25">
      <c r="A84" s="99">
        <f t="shared" si="1"/>
        <v>72</v>
      </c>
      <c r="B84" s="112" t="s">
        <v>419</v>
      </c>
      <c r="C84" s="113" t="s">
        <v>16</v>
      </c>
      <c r="D84" s="113" t="s">
        <v>160</v>
      </c>
      <c r="E84" s="113" t="s">
        <v>115</v>
      </c>
      <c r="F84" s="99">
        <v>25016800</v>
      </c>
      <c r="G84" s="99"/>
      <c r="H84" s="114"/>
      <c r="I84" s="99" t="s">
        <v>418</v>
      </c>
    </row>
    <row r="85" spans="1:9" ht="15" customHeight="1" x14ac:dyDescent="0.25">
      <c r="A85" s="99">
        <f t="shared" ref="A85:A112" si="2">+A84+1</f>
        <v>73</v>
      </c>
      <c r="B85" s="112" t="s">
        <v>177</v>
      </c>
      <c r="C85" s="113" t="s">
        <v>16</v>
      </c>
      <c r="D85" s="113" t="s">
        <v>160</v>
      </c>
      <c r="E85" s="113" t="s">
        <v>115</v>
      </c>
      <c r="F85" s="99">
        <v>25016800</v>
      </c>
      <c r="G85" s="99"/>
      <c r="H85" s="114"/>
      <c r="I85" s="99" t="s">
        <v>418</v>
      </c>
    </row>
    <row r="86" spans="1:9" ht="15" customHeight="1" x14ac:dyDescent="0.25">
      <c r="A86" s="99">
        <f t="shared" si="2"/>
        <v>74</v>
      </c>
      <c r="B86" s="112" t="s">
        <v>13</v>
      </c>
      <c r="C86" s="113" t="s">
        <v>14</v>
      </c>
      <c r="D86" s="113" t="s">
        <v>160</v>
      </c>
      <c r="E86" s="113" t="s">
        <v>115</v>
      </c>
      <c r="F86" s="99">
        <v>25016800</v>
      </c>
      <c r="G86" s="99"/>
      <c r="H86" s="114"/>
      <c r="I86" s="99" t="s">
        <v>418</v>
      </c>
    </row>
    <row r="87" spans="1:9" ht="15" customHeight="1" x14ac:dyDescent="0.25">
      <c r="A87" s="99">
        <f t="shared" si="2"/>
        <v>75</v>
      </c>
      <c r="B87" s="112" t="s">
        <v>71</v>
      </c>
      <c r="C87" s="113" t="s">
        <v>72</v>
      </c>
      <c r="D87" s="113" t="s">
        <v>160</v>
      </c>
      <c r="E87" s="113" t="s">
        <v>115</v>
      </c>
      <c r="F87" s="99">
        <v>25016800</v>
      </c>
      <c r="G87" s="99"/>
      <c r="H87" s="114"/>
      <c r="I87" s="99" t="s">
        <v>418</v>
      </c>
    </row>
    <row r="88" spans="1:9" ht="15" customHeight="1" x14ac:dyDescent="0.25">
      <c r="A88" s="99">
        <f t="shared" si="2"/>
        <v>76</v>
      </c>
      <c r="B88" s="112" t="s">
        <v>420</v>
      </c>
      <c r="C88" s="113" t="s">
        <v>218</v>
      </c>
      <c r="D88" s="113" t="s">
        <v>160</v>
      </c>
      <c r="E88" s="113" t="s">
        <v>115</v>
      </c>
      <c r="F88" s="99">
        <v>25016800</v>
      </c>
      <c r="G88" s="99"/>
      <c r="H88" s="114"/>
      <c r="I88" s="99" t="s">
        <v>421</v>
      </c>
    </row>
    <row r="89" spans="1:9" ht="15" customHeight="1" x14ac:dyDescent="0.25">
      <c r="A89" s="99">
        <f t="shared" si="2"/>
        <v>77</v>
      </c>
      <c r="B89" s="112" t="s">
        <v>64</v>
      </c>
      <c r="C89" s="113" t="s">
        <v>65</v>
      </c>
      <c r="D89" s="113" t="s">
        <v>160</v>
      </c>
      <c r="E89" s="113" t="s">
        <v>115</v>
      </c>
      <c r="F89" s="99">
        <v>25016800</v>
      </c>
      <c r="G89" s="99"/>
      <c r="H89" s="114">
        <v>55218810</v>
      </c>
      <c r="I89" s="99" t="s">
        <v>418</v>
      </c>
    </row>
    <row r="90" spans="1:9" ht="15" customHeight="1" x14ac:dyDescent="0.25">
      <c r="A90" s="99">
        <f t="shared" si="2"/>
        <v>78</v>
      </c>
      <c r="B90" s="112" t="s">
        <v>66</v>
      </c>
      <c r="C90" s="113" t="s">
        <v>65</v>
      </c>
      <c r="D90" s="113" t="s">
        <v>160</v>
      </c>
      <c r="E90" s="113" t="s">
        <v>115</v>
      </c>
      <c r="F90" s="99">
        <v>25016800</v>
      </c>
      <c r="G90" s="99"/>
      <c r="H90" s="114">
        <v>55218787</v>
      </c>
      <c r="I90" s="99" t="s">
        <v>418</v>
      </c>
    </row>
    <row r="91" spans="1:9" ht="15" customHeight="1" x14ac:dyDescent="0.25">
      <c r="A91" s="99">
        <f t="shared" si="2"/>
        <v>79</v>
      </c>
      <c r="B91" s="112" t="s">
        <v>422</v>
      </c>
      <c r="C91" s="113" t="s">
        <v>65</v>
      </c>
      <c r="D91" s="113" t="s">
        <v>160</v>
      </c>
      <c r="E91" s="113" t="s">
        <v>115</v>
      </c>
      <c r="F91" s="99">
        <v>25016800</v>
      </c>
      <c r="G91" s="99"/>
      <c r="H91" s="114"/>
      <c r="I91" s="99" t="s">
        <v>418</v>
      </c>
    </row>
    <row r="92" spans="1:9" ht="15" customHeight="1" x14ac:dyDescent="0.25">
      <c r="A92" s="99">
        <f t="shared" si="2"/>
        <v>80</v>
      </c>
      <c r="B92" s="112" t="s">
        <v>67</v>
      </c>
      <c r="C92" s="113" t="s">
        <v>65</v>
      </c>
      <c r="D92" s="113" t="s">
        <v>160</v>
      </c>
      <c r="E92" s="113" t="s">
        <v>115</v>
      </c>
      <c r="F92" s="99">
        <v>25016800</v>
      </c>
      <c r="G92" s="99"/>
      <c r="H92" s="114">
        <v>55218752</v>
      </c>
      <c r="I92" s="99" t="s">
        <v>418</v>
      </c>
    </row>
    <row r="93" spans="1:9" ht="15" customHeight="1" x14ac:dyDescent="0.25">
      <c r="A93" s="99">
        <f t="shared" si="2"/>
        <v>81</v>
      </c>
      <c r="B93" s="112" t="s">
        <v>68</v>
      </c>
      <c r="C93" s="113" t="s">
        <v>69</v>
      </c>
      <c r="D93" s="113" t="s">
        <v>160</v>
      </c>
      <c r="E93" s="113" t="s">
        <v>115</v>
      </c>
      <c r="F93" s="99">
        <v>25016800</v>
      </c>
      <c r="G93" s="99"/>
      <c r="H93" s="114"/>
      <c r="I93" s="99" t="s">
        <v>418</v>
      </c>
    </row>
    <row r="94" spans="1:9" ht="15" customHeight="1" x14ac:dyDescent="0.25">
      <c r="A94" s="81">
        <f t="shared" si="2"/>
        <v>82</v>
      </c>
      <c r="B94" s="82" t="s">
        <v>6</v>
      </c>
      <c r="C94" s="83" t="s">
        <v>219</v>
      </c>
      <c r="D94" s="83" t="s">
        <v>178</v>
      </c>
      <c r="E94" s="83" t="s">
        <v>111</v>
      </c>
      <c r="F94" s="81">
        <v>25016800</v>
      </c>
      <c r="G94" s="81">
        <v>2012</v>
      </c>
      <c r="H94" s="84"/>
      <c r="I94" s="85" t="s">
        <v>186</v>
      </c>
    </row>
    <row r="95" spans="1:9" ht="15" customHeight="1" x14ac:dyDescent="0.25">
      <c r="A95" s="81">
        <f t="shared" si="2"/>
        <v>83</v>
      </c>
      <c r="B95" s="82" t="s">
        <v>100</v>
      </c>
      <c r="C95" s="83" t="s">
        <v>179</v>
      </c>
      <c r="D95" s="83" t="s">
        <v>178</v>
      </c>
      <c r="E95" s="83" t="s">
        <v>111</v>
      </c>
      <c r="F95" s="81">
        <v>25016800</v>
      </c>
      <c r="G95" s="81">
        <v>2058</v>
      </c>
      <c r="H95" s="84"/>
      <c r="I95" s="85" t="s">
        <v>220</v>
      </c>
    </row>
    <row r="96" spans="1:9" ht="15" customHeight="1" x14ac:dyDescent="0.25">
      <c r="A96" s="81">
        <f t="shared" si="2"/>
        <v>84</v>
      </c>
      <c r="B96" s="82" t="s">
        <v>18</v>
      </c>
      <c r="C96" s="83" t="s">
        <v>221</v>
      </c>
      <c r="D96" s="83" t="s">
        <v>178</v>
      </c>
      <c r="E96" s="83" t="s">
        <v>111</v>
      </c>
      <c r="F96" s="81">
        <v>25016800</v>
      </c>
      <c r="G96" s="81">
        <v>2058</v>
      </c>
      <c r="H96" s="84"/>
      <c r="I96" s="81" t="s">
        <v>195</v>
      </c>
    </row>
    <row r="97" spans="1:9" ht="15" customHeight="1" x14ac:dyDescent="0.25">
      <c r="A97" s="86">
        <f t="shared" si="2"/>
        <v>85</v>
      </c>
      <c r="B97" s="87" t="s">
        <v>423</v>
      </c>
      <c r="C97" s="87" t="s">
        <v>181</v>
      </c>
      <c r="D97" s="87" t="s">
        <v>182</v>
      </c>
      <c r="E97" s="86" t="s">
        <v>115</v>
      </c>
      <c r="F97" s="86">
        <v>25016800</v>
      </c>
      <c r="G97" s="86">
        <v>2033</v>
      </c>
      <c r="H97" s="88">
        <v>33453044</v>
      </c>
      <c r="I97" s="86" t="s">
        <v>183</v>
      </c>
    </row>
    <row r="98" spans="1:9" ht="15" customHeight="1" x14ac:dyDescent="0.25">
      <c r="A98" s="86">
        <f t="shared" si="2"/>
        <v>86</v>
      </c>
      <c r="B98" s="87" t="s">
        <v>424</v>
      </c>
      <c r="C98" s="87" t="s">
        <v>184</v>
      </c>
      <c r="D98" s="87" t="s">
        <v>182</v>
      </c>
      <c r="E98" s="86" t="s">
        <v>115</v>
      </c>
      <c r="F98" s="86">
        <v>25016800</v>
      </c>
      <c r="G98" s="86">
        <v>2037</v>
      </c>
      <c r="H98" s="88"/>
      <c r="I98" s="89" t="s">
        <v>193</v>
      </c>
    </row>
    <row r="99" spans="1:9" ht="15" customHeight="1" x14ac:dyDescent="0.25">
      <c r="A99" s="86">
        <f t="shared" si="2"/>
        <v>87</v>
      </c>
      <c r="B99" s="87" t="s">
        <v>425</v>
      </c>
      <c r="C99" s="87" t="s">
        <v>185</v>
      </c>
      <c r="D99" s="87" t="s">
        <v>182</v>
      </c>
      <c r="E99" s="86" t="s">
        <v>115</v>
      </c>
      <c r="F99" s="86">
        <v>25016800</v>
      </c>
      <c r="G99" s="86">
        <v>2070</v>
      </c>
      <c r="H99" s="88"/>
      <c r="I99" s="89" t="s">
        <v>426</v>
      </c>
    </row>
    <row r="100" spans="1:9" ht="15" customHeight="1" x14ac:dyDescent="0.25">
      <c r="A100" s="86">
        <f t="shared" si="2"/>
        <v>88</v>
      </c>
      <c r="B100" s="87" t="s">
        <v>427</v>
      </c>
      <c r="C100" s="87" t="s">
        <v>25</v>
      </c>
      <c r="D100" s="87" t="s">
        <v>182</v>
      </c>
      <c r="E100" s="86" t="s">
        <v>115</v>
      </c>
      <c r="F100" s="86">
        <v>25016800</v>
      </c>
      <c r="G100" s="86">
        <v>2028</v>
      </c>
      <c r="H100" s="88"/>
      <c r="I100" s="89" t="s">
        <v>428</v>
      </c>
    </row>
    <row r="101" spans="1:9" ht="15" customHeight="1" x14ac:dyDescent="0.25">
      <c r="A101" s="86">
        <f t="shared" si="2"/>
        <v>89</v>
      </c>
      <c r="B101" s="87" t="s">
        <v>24</v>
      </c>
      <c r="C101" s="87" t="s">
        <v>187</v>
      </c>
      <c r="D101" s="87" t="s">
        <v>182</v>
      </c>
      <c r="E101" s="86" t="s">
        <v>115</v>
      </c>
      <c r="F101" s="86">
        <v>25016800</v>
      </c>
      <c r="G101" s="86">
        <v>2037</v>
      </c>
      <c r="H101" s="88"/>
      <c r="I101" s="86" t="s">
        <v>188</v>
      </c>
    </row>
    <row r="102" spans="1:9" ht="15" customHeight="1" x14ac:dyDescent="0.25">
      <c r="A102" s="86">
        <f t="shared" si="2"/>
        <v>90</v>
      </c>
      <c r="B102" s="87" t="s">
        <v>21</v>
      </c>
      <c r="C102" s="87" t="s">
        <v>22</v>
      </c>
      <c r="D102" s="87" t="s">
        <v>182</v>
      </c>
      <c r="E102" s="86" t="s">
        <v>115</v>
      </c>
      <c r="F102" s="86">
        <v>25016800</v>
      </c>
      <c r="G102" s="86">
        <v>2038</v>
      </c>
      <c r="H102" s="88"/>
      <c r="I102" s="86" t="s">
        <v>189</v>
      </c>
    </row>
    <row r="103" spans="1:9" ht="15" customHeight="1" x14ac:dyDescent="0.25">
      <c r="A103" s="86">
        <f t="shared" si="2"/>
        <v>91</v>
      </c>
      <c r="B103" s="87" t="s">
        <v>190</v>
      </c>
      <c r="C103" s="87" t="s">
        <v>191</v>
      </c>
      <c r="D103" s="87" t="s">
        <v>182</v>
      </c>
      <c r="E103" s="86" t="s">
        <v>115</v>
      </c>
      <c r="F103" s="86">
        <v>25016800</v>
      </c>
      <c r="G103" s="86">
        <v>2038</v>
      </c>
      <c r="H103" s="88">
        <v>53204196</v>
      </c>
      <c r="I103" s="86" t="s">
        <v>192</v>
      </c>
    </row>
    <row r="104" spans="1:9" ht="15" customHeight="1" x14ac:dyDescent="0.25">
      <c r="A104" s="86">
        <f t="shared" si="2"/>
        <v>92</v>
      </c>
      <c r="B104" s="87" t="s">
        <v>168</v>
      </c>
      <c r="C104" s="87" t="s">
        <v>23</v>
      </c>
      <c r="D104" s="87" t="s">
        <v>182</v>
      </c>
      <c r="E104" s="86" t="s">
        <v>115</v>
      </c>
      <c r="F104" s="86">
        <v>25016800</v>
      </c>
      <c r="G104" s="86">
        <v>2015</v>
      </c>
      <c r="H104" s="88"/>
      <c r="I104" s="86" t="s">
        <v>165</v>
      </c>
    </row>
    <row r="105" spans="1:9" ht="15" customHeight="1" x14ac:dyDescent="0.25">
      <c r="A105" s="90">
        <f t="shared" si="2"/>
        <v>93</v>
      </c>
      <c r="B105" s="90" t="s">
        <v>429</v>
      </c>
      <c r="C105" s="90" t="s">
        <v>194</v>
      </c>
      <c r="D105" s="90" t="s">
        <v>194</v>
      </c>
      <c r="E105" s="90" t="s">
        <v>111</v>
      </c>
      <c r="F105" s="90">
        <v>25016800</v>
      </c>
      <c r="G105" s="90">
        <v>2018</v>
      </c>
      <c r="H105" s="91"/>
      <c r="I105" s="90" t="s">
        <v>430</v>
      </c>
    </row>
    <row r="106" spans="1:9" ht="15" customHeight="1" x14ac:dyDescent="0.25">
      <c r="A106" s="90">
        <f t="shared" si="2"/>
        <v>94</v>
      </c>
      <c r="B106" s="92" t="s">
        <v>431</v>
      </c>
      <c r="C106" s="93" t="s">
        <v>222</v>
      </c>
      <c r="D106" s="93" t="s">
        <v>194</v>
      </c>
      <c r="E106" s="93" t="s">
        <v>111</v>
      </c>
      <c r="F106" s="90">
        <v>25016800</v>
      </c>
      <c r="G106" s="90">
        <v>2059</v>
      </c>
      <c r="H106" s="91"/>
      <c r="I106" s="94" t="s">
        <v>432</v>
      </c>
    </row>
    <row r="107" spans="1:9" ht="15" customHeight="1" x14ac:dyDescent="0.25">
      <c r="A107" s="95">
        <f t="shared" si="2"/>
        <v>95</v>
      </c>
      <c r="B107" s="96" t="s">
        <v>433</v>
      </c>
      <c r="C107" s="97" t="s">
        <v>434</v>
      </c>
      <c r="D107" s="97" t="s">
        <v>119</v>
      </c>
      <c r="E107" s="97" t="s">
        <v>115</v>
      </c>
      <c r="F107" s="95">
        <v>25016800</v>
      </c>
      <c r="G107" s="95">
        <v>2034</v>
      </c>
      <c r="H107" s="95"/>
      <c r="I107" s="98" t="s">
        <v>435</v>
      </c>
    </row>
    <row r="108" spans="1:9" ht="15" customHeight="1" x14ac:dyDescent="0.25">
      <c r="A108" s="95">
        <f t="shared" si="2"/>
        <v>96</v>
      </c>
      <c r="B108" s="96" t="s">
        <v>436</v>
      </c>
      <c r="C108" s="97" t="s">
        <v>437</v>
      </c>
      <c r="D108" s="97" t="s">
        <v>196</v>
      </c>
      <c r="E108" s="97" t="s">
        <v>111</v>
      </c>
      <c r="F108" s="95">
        <v>25016800</v>
      </c>
      <c r="G108" s="95">
        <v>2034</v>
      </c>
      <c r="H108" s="95"/>
      <c r="I108" s="95" t="s">
        <v>223</v>
      </c>
    </row>
    <row r="109" spans="1:9" ht="15" customHeight="1" x14ac:dyDescent="0.25">
      <c r="A109" s="99">
        <f t="shared" si="2"/>
        <v>97</v>
      </c>
      <c r="B109" s="100" t="s">
        <v>438</v>
      </c>
      <c r="C109" s="101" t="s">
        <v>439</v>
      </c>
      <c r="D109" s="101" t="s">
        <v>199</v>
      </c>
      <c r="E109" s="101" t="s">
        <v>115</v>
      </c>
      <c r="F109" s="102">
        <v>25016800</v>
      </c>
      <c r="G109" s="102">
        <v>2054</v>
      </c>
      <c r="H109" s="102"/>
      <c r="I109" s="103" t="s">
        <v>440</v>
      </c>
    </row>
    <row r="110" spans="1:9" ht="15" customHeight="1" x14ac:dyDescent="0.25">
      <c r="A110" s="99">
        <f t="shared" si="2"/>
        <v>98</v>
      </c>
      <c r="B110" s="100" t="s">
        <v>454</v>
      </c>
      <c r="C110" s="101" t="s">
        <v>8</v>
      </c>
      <c r="D110" s="101" t="s">
        <v>199</v>
      </c>
      <c r="E110" s="101" t="s">
        <v>115</v>
      </c>
      <c r="F110" s="102">
        <v>25016800</v>
      </c>
      <c r="G110" s="102">
        <v>2035</v>
      </c>
      <c r="H110" s="102"/>
      <c r="I110" s="104" t="s">
        <v>441</v>
      </c>
    </row>
    <row r="111" spans="1:9" ht="15" customHeight="1" x14ac:dyDescent="0.25">
      <c r="A111" s="99">
        <f t="shared" si="2"/>
        <v>99</v>
      </c>
      <c r="B111" s="100" t="s">
        <v>20</v>
      </c>
      <c r="C111" s="101" t="s">
        <v>86</v>
      </c>
      <c r="D111" s="101" t="s">
        <v>199</v>
      </c>
      <c r="E111" s="101" t="s">
        <v>111</v>
      </c>
      <c r="F111" s="102">
        <v>25016800</v>
      </c>
      <c r="G111" s="102">
        <v>2035</v>
      </c>
      <c r="H111" s="102"/>
      <c r="I111" s="103"/>
    </row>
    <row r="112" spans="1:9" ht="15" customHeight="1" x14ac:dyDescent="0.25">
      <c r="A112" s="99">
        <f t="shared" si="2"/>
        <v>100</v>
      </c>
      <c r="B112" s="100" t="s">
        <v>98</v>
      </c>
      <c r="C112" s="101" t="s">
        <v>442</v>
      </c>
      <c r="D112" s="101" t="s">
        <v>199</v>
      </c>
      <c r="E112" s="101" t="s">
        <v>115</v>
      </c>
      <c r="F112" s="102">
        <v>25016800</v>
      </c>
      <c r="G112" s="102">
        <v>2039</v>
      </c>
      <c r="H112" s="102"/>
      <c r="I112" s="102" t="s">
        <v>200</v>
      </c>
    </row>
    <row r="113" spans="1:9" ht="15" customHeight="1" x14ac:dyDescent="0.25">
      <c r="A113" s="105">
        <v>101</v>
      </c>
      <c r="B113" s="106" t="s">
        <v>443</v>
      </c>
      <c r="C113" s="107" t="s">
        <v>444</v>
      </c>
      <c r="D113" s="107" t="s">
        <v>445</v>
      </c>
      <c r="E113" s="107" t="s">
        <v>164</v>
      </c>
      <c r="F113" s="105">
        <v>25016800</v>
      </c>
      <c r="G113" s="105">
        <v>2025</v>
      </c>
      <c r="H113" s="105"/>
      <c r="I113" s="104" t="s">
        <v>446</v>
      </c>
    </row>
    <row r="114" spans="1:9" ht="15" customHeight="1" x14ac:dyDescent="0.25">
      <c r="A114" s="105">
        <v>102</v>
      </c>
      <c r="B114" s="106" t="s">
        <v>447</v>
      </c>
      <c r="C114" s="107" t="s">
        <v>448</v>
      </c>
      <c r="D114" s="107" t="s">
        <v>445</v>
      </c>
      <c r="E114" s="107" t="s">
        <v>164</v>
      </c>
      <c r="F114" s="105">
        <v>25016800</v>
      </c>
      <c r="G114" s="105">
        <v>2025</v>
      </c>
      <c r="H114" s="105"/>
      <c r="I114" s="105" t="s">
        <v>449</v>
      </c>
    </row>
    <row r="115" spans="1:9" ht="15" customHeight="1" x14ac:dyDescent="0.25">
      <c r="A115" s="105">
        <v>103</v>
      </c>
      <c r="B115" s="106" t="s">
        <v>98</v>
      </c>
      <c r="C115" s="107" t="s">
        <v>83</v>
      </c>
      <c r="D115" s="107"/>
      <c r="E115" s="107" t="s">
        <v>164</v>
      </c>
      <c r="F115" s="105">
        <v>25016800</v>
      </c>
      <c r="G115" s="105">
        <v>2015</v>
      </c>
      <c r="H115" s="105"/>
      <c r="I115" s="105"/>
    </row>
  </sheetData>
  <mergeCells count="9">
    <mergeCell ref="I11:I12"/>
    <mergeCell ref="H11:H12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Empleados Activos</vt:lpstr>
      <vt:lpstr>Directorio de empleados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MMEDINA</cp:lastModifiedBy>
  <cp:lastPrinted>2020-02-05T19:08:53Z</cp:lastPrinted>
  <dcterms:created xsi:type="dcterms:W3CDTF">2019-04-26T17:33:19Z</dcterms:created>
  <dcterms:modified xsi:type="dcterms:W3CDTF">2021-09-24T15:40:51Z</dcterms:modified>
</cp:coreProperties>
</file>