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L113" i="1" l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5" i="1"/>
  <c r="H107" i="1"/>
  <c r="L107" i="1" s="1"/>
  <c r="H105" i="1"/>
  <c r="L105" i="1" s="1"/>
  <c r="H97" i="1"/>
  <c r="L97" i="1" s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<sst xmlns="http://schemas.openxmlformats.org/spreadsheetml/2006/main" count="334" uniqueCount="187">
  <si>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</si>
  <si>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</si>
  <si>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</si>
  <si>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</si>
  <si>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</si>
  <si>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</si>
  <si>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</si>
  <si>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</si>
  <si>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</si>
  <si>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</si>
  <si>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</si>
  <si>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</si>
  <si>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</si>
  <si>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Paula Clariza Angulo Méndez</t>
  </si>
  <si>
    <t xml:space="preserve">Técnico en Gestión y Cooperación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</si>
  <si>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</si>
  <si>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</si>
  <si>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</si>
  <si>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</si>
  <si>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</si>
  <si>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</si>
  <si>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</si>
  <si>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</si>
  <si>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</si>
  <si>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</si>
  <si>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</si>
  <si>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</si>
  <si>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</si>
  <si>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</si>
  <si>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</si>
  <si>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</si>
  <si>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</si>
  <si>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</si>
  <si>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</si>
  <si>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</si>
  <si>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</si>
  <si>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</si>
  <si>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</si>
  <si>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</si>
  <si>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</si>
  <si>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</si>
  <si>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</si>
  <si>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</si>
  <si>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</si>
  <si>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</si>
  <si>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</si>
  <si>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</si>
  <si>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</si>
  <si>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</si>
  <si>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</si>
  <si>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</si>
  <si>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</si>
  <si>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</si>
  <si>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</si>
  <si>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</si>
  <si>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</si>
  <si>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</si>
  <si>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</si>
  <si>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</si>
  <si>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</si>
  <si>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</si>
  <si>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</si>
  <si>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</si>
  <si>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</si>
  <si>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</si>
  <si>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</si>
  <si>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</si>
  <si>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</si>
  <si>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</si>
  <si>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</si>
  <si>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</si>
  <si>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</si>
  <si>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</si>
  <si>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</si>
  <si>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</si>
  <si>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</si>
  <si>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</si>
  <si>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</si>
  <si>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</si>
  <si>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</si>
  <si>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</si>
  <si>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</si>
  <si>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</si>
  <si>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</si>
  <si>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</si>
  <si>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</si>
  <si>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</si>
  <si>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</si>
  <si>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</si>
  <si>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</si>
  <si>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</si>
  <si>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</si>
  <si>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</si>
  <si>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</si>
  <si>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</si>
  <si>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</si>
  <si>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</si>
  <si>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</si>
  <si>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</si>
  <si>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</si>
  <si>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</si>
  <si>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</si>
  <si>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</si>
  <si>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</si>
  <si>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</si>
  <si>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</si>
  <si>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</si>
  <si>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</si>
  <si>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</si>
  <si>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</si>
  <si>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</si>
  <si>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</si>
  <si>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</si>
  <si>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</si>
  <si>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</si>
  <si>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</si>
  <si>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</si>
  <si>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</si>
  <si>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</si>
  <si>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</si>
  <si>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</si>
  <si>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</si>
  <si>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</si>
  <si>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Asistente Secretarial para la Subdirección General </t>
  </si>
  <si>
    <t>Licda. Maria del Rosario Hernández Dardón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</si>
  <si>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</si>
  <si>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</si>
  <si>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</si>
  <si>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</si>
  <si>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</si>
  <si>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</si>
  <si>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</si>
  <si>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</si>
  <si>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</si>
  <si>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</si>
  <si>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</si>
  <si>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</si>
  <si>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</si>
  <si>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</si>
  <si>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</si>
  <si>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</si>
  <si>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</si>
  <si>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</si>
  <si>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</si>
  <si>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</si>
  <si>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</si>
  <si>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</si>
  <si>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</si>
  <si>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</si>
  <si>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</si>
  <si>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</si>
  <si>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</si>
  <si>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</si>
  <si>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</si>
  <si>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</si>
  <si>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</si>
  <si>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</si>
  <si>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t>Lic. Joel Peñate Girón</t>
  </si>
  <si>
    <t>Director Técnico</t>
  </si>
  <si>
    <t>Lic. Jairon Yovany Espadero Pérez</t>
  </si>
  <si>
    <t xml:space="preserve">Lic. Oscar Leonel Monzón Guzmán </t>
  </si>
  <si>
    <t>Maynor Amilcar Chalí Serech</t>
  </si>
  <si>
    <t>Licda. Dalila Maribel Veliz Pineda</t>
  </si>
  <si>
    <t>Roberto Luis Tun Reyes</t>
  </si>
  <si>
    <t>Auditora Interna</t>
  </si>
  <si>
    <t>Licda. Evelyn Janeth Salazar Sáenz</t>
  </si>
  <si>
    <t>Nancy Paola Martínez Coronado</t>
  </si>
  <si>
    <t>Encargada de la Unidad de Lengua de Señas</t>
  </si>
  <si>
    <t>Nicolás Otoniel Ramos Toma</t>
  </si>
  <si>
    <t>Josué Valdemar Martín Hurtado</t>
  </si>
  <si>
    <t>Licda. Dulce Esmeralda Zúñiga  Estrada</t>
  </si>
  <si>
    <t>Asistente Secretarial de la Unidad de Lengua de Señas</t>
  </si>
  <si>
    <t>Lic. Wuilian Valentín Guamuch Tacatic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</si>
  <si>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</si>
  <si>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</si>
  <si>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</si>
  <si>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</si>
  <si>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</si>
  <si>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</si>
  <si>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t>Tatiana Michel  Morales  Ordoñez</t>
  </si>
  <si>
    <t>Lic. William Alexander Godoy Alvizures</t>
  </si>
  <si>
    <t xml:space="preserve">Director General </t>
  </si>
  <si>
    <t xml:space="preserve">Subdirector General 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</si>
  <si>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Angeles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</si>
  <si>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Granados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</si>
  <si>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13 de abril del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</si>
  <si>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Marzo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</si>
</sst>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145" zoomScaleNormal="145" workbookViewId="0">
      <selection activeCell="A10" sqref="A10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19.570312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8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9</v>
      </c>
    </row>
    <row r="3" spans="1:12" s="7" customFormat="1" ht="16.5" x14ac:dyDescent="0.3">
      <c r="A3" s="20" t="s">
        <v>10</v>
      </c>
    </row>
    <row r="4" spans="1:12" s="7" customFormat="1" ht="16.5" x14ac:dyDescent="0.3">
      <c r="A4" s="20" t="s">
        <v>121</v>
      </c>
    </row>
    <row r="5" spans="1:12" s="7" customFormat="1" ht="16.5" x14ac:dyDescent="0.3">
      <c r="A5" s="20" t="s">
        <v>11</v>
      </c>
      <c r="C5" s="21" t="s">
        <v>122</v>
      </c>
    </row>
    <row r="6" spans="1:12" s="7" customFormat="1" ht="16.5" x14ac:dyDescent="0.3">
      <c r="A6" s="21" t="s">
        <v>183</v>
      </c>
    </row>
    <row r="7" spans="1:12" s="7" customFormat="1" ht="16.5" x14ac:dyDescent="0.3">
      <c r="A7" s="20" t="s">
        <v>184</v>
      </c>
    </row>
    <row r="8" spans="1:12" s="7" customFormat="1" ht="16.5" x14ac:dyDescent="0.3">
      <c r="A8" s="20" t="s">
        <v>185</v>
      </c>
    </row>
    <row r="9" spans="1:12" s="7" customFormat="1" ht="16.5" x14ac:dyDescent="0.3">
      <c r="A9" s="20" t="s">
        <v>186</v>
      </c>
    </row>
    <row r="10" spans="1:12" ht="15.75" thickBot="1" x14ac:dyDescent="0.3"/>
    <row r="11" spans="1:12" ht="72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177</v>
      </c>
      <c r="G11" s="3" t="s">
        <v>175</v>
      </c>
      <c r="H11" s="5" t="s">
        <v>176</v>
      </c>
      <c r="I11" s="3" t="s">
        <v>178</v>
      </c>
      <c r="J11" s="6" t="s">
        <v>5</v>
      </c>
      <c r="K11" s="6" t="s">
        <v>6</v>
      </c>
      <c r="L11" s="6" t="s">
        <v>4</v>
      </c>
    </row>
    <row r="12" spans="1:12" ht="27.75" thickBot="1" x14ac:dyDescent="0.3">
      <c r="A12" s="8">
        <v>1</v>
      </c>
      <c r="B12" s="22" t="s">
        <v>180</v>
      </c>
      <c r="C12" s="23" t="s">
        <v>181</v>
      </c>
      <c r="D12" s="42" t="s">
        <v>119</v>
      </c>
      <c r="E12" s="11">
        <v>19000</v>
      </c>
      <c r="F12" s="11">
        <v>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19625</v>
      </c>
    </row>
    <row r="13" spans="1:12" ht="17.25" thickBot="1" x14ac:dyDescent="0.3">
      <c r="A13" s="9">
        <f>+A12+1</f>
        <v>2</v>
      </c>
      <c r="B13" s="24" t="s">
        <v>179</v>
      </c>
      <c r="C13" s="25" t="s">
        <v>142</v>
      </c>
      <c r="D13" s="42" t="s">
        <v>119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13</v>
      </c>
      <c r="C14" s="25" t="s">
        <v>142</v>
      </c>
      <c r="D14" s="42" t="s">
        <v>119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12</v>
      </c>
      <c r="C15" s="25" t="s">
        <v>14</v>
      </c>
      <c r="D15" s="42" t="s">
        <v>118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12</v>
      </c>
      <c r="C16" s="27" t="s">
        <v>182</v>
      </c>
      <c r="D16" s="42" t="s">
        <v>118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15</v>
      </c>
      <c r="C17" s="27" t="s">
        <v>123</v>
      </c>
      <c r="D17" s="42" t="s">
        <v>118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12</v>
      </c>
      <c r="C18" s="46" t="s">
        <v>120</v>
      </c>
      <c r="D18" s="42" t="s">
        <v>118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157</v>
      </c>
      <c r="C19" s="29" t="s">
        <v>158</v>
      </c>
      <c r="D19" s="42" t="s">
        <v>118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16</v>
      </c>
      <c r="C20" s="29" t="s">
        <v>17</v>
      </c>
      <c r="D20" s="42" t="s">
        <v>118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18</v>
      </c>
      <c r="C21" s="29" t="s">
        <v>19</v>
      </c>
      <c r="D21" s="42" t="s">
        <v>118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20</v>
      </c>
      <c r="C22" s="29" t="s">
        <v>21</v>
      </c>
      <c r="D22" s="42" t="s">
        <v>118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12</v>
      </c>
      <c r="C23" s="29" t="s">
        <v>125</v>
      </c>
      <c r="D23" s="42" t="s">
        <v>118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9125</v>
      </c>
    </row>
    <row r="24" spans="1:12" ht="27.75" thickBot="1" x14ac:dyDescent="0.3">
      <c r="A24" s="9">
        <f t="shared" si="2"/>
        <v>13</v>
      </c>
      <c r="B24" s="28" t="s">
        <v>12</v>
      </c>
      <c r="C24" s="29" t="s">
        <v>23</v>
      </c>
      <c r="D24" s="42" t="s">
        <v>118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24</v>
      </c>
      <c r="C25" s="29" t="s">
        <v>126</v>
      </c>
      <c r="D25" s="42" t="s">
        <v>119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22</v>
      </c>
      <c r="C26" s="29" t="s">
        <v>126</v>
      </c>
      <c r="D26" s="42" t="s">
        <v>119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25</v>
      </c>
      <c r="C27" s="29" t="s">
        <v>127</v>
      </c>
      <c r="D27" s="42" t="s">
        <v>118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26</v>
      </c>
      <c r="C28" s="29" t="s">
        <v>128</v>
      </c>
      <c r="D28" s="42" t="s">
        <v>118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4750</v>
      </c>
    </row>
    <row r="29" spans="1:12" ht="27.75" thickBot="1" x14ac:dyDescent="0.3">
      <c r="A29" s="9">
        <f t="shared" si="2"/>
        <v>18</v>
      </c>
      <c r="B29" s="28" t="s">
        <v>12</v>
      </c>
      <c r="C29" s="29" t="s">
        <v>27</v>
      </c>
      <c r="D29" s="42" t="s">
        <v>118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6250</v>
      </c>
    </row>
    <row r="30" spans="1:12" ht="27.75" thickBot="1" x14ac:dyDescent="0.3">
      <c r="A30" s="9">
        <f t="shared" si="2"/>
        <v>19</v>
      </c>
      <c r="B30" s="28" t="s">
        <v>28</v>
      </c>
      <c r="C30" s="29" t="s">
        <v>129</v>
      </c>
      <c r="D30" s="42" t="s">
        <v>118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9125</v>
      </c>
    </row>
    <row r="31" spans="1:12" ht="41.25" thickBot="1" x14ac:dyDescent="0.3">
      <c r="A31" s="9">
        <f t="shared" si="2"/>
        <v>20</v>
      </c>
      <c r="B31" s="28" t="s">
        <v>29</v>
      </c>
      <c r="C31" s="29" t="s">
        <v>130</v>
      </c>
      <c r="D31" s="42" t="s">
        <v>118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30</v>
      </c>
      <c r="C32" s="29" t="s">
        <v>131</v>
      </c>
      <c r="D32" s="42" t="s">
        <v>118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12</v>
      </c>
      <c r="C33" s="29" t="s">
        <v>131</v>
      </c>
      <c r="D33" s="42" t="s">
        <v>118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6750</v>
      </c>
    </row>
    <row r="34" spans="1:12" ht="41.25" thickBot="1" x14ac:dyDescent="0.3">
      <c r="A34" s="9">
        <f t="shared" si="2"/>
        <v>23</v>
      </c>
      <c r="B34" s="28" t="s">
        <v>31</v>
      </c>
      <c r="C34" s="29" t="s">
        <v>132</v>
      </c>
      <c r="D34" s="42" t="s">
        <v>118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32</v>
      </c>
      <c r="C35" s="29" t="s">
        <v>33</v>
      </c>
      <c r="D35" s="42" t="s">
        <v>118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44">
        <v>0</v>
      </c>
      <c r="K35" s="44">
        <v>0</v>
      </c>
      <c r="L35" s="43">
        <f t="shared" si="0"/>
        <v>7625</v>
      </c>
    </row>
    <row r="36" spans="1:12" ht="27.75" thickBot="1" x14ac:dyDescent="0.3">
      <c r="A36" s="9">
        <f t="shared" si="2"/>
        <v>25</v>
      </c>
      <c r="B36" s="28" t="s">
        <v>34</v>
      </c>
      <c r="C36" s="29" t="s">
        <v>35</v>
      </c>
      <c r="D36" s="42" t="s">
        <v>118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124</v>
      </c>
      <c r="C37" s="29" t="s">
        <v>36</v>
      </c>
      <c r="D37" s="42" t="s">
        <v>118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8750</v>
      </c>
    </row>
    <row r="38" spans="1:12" ht="17.25" thickBot="1" x14ac:dyDescent="0.3">
      <c r="A38" s="9">
        <f t="shared" si="2"/>
        <v>27</v>
      </c>
      <c r="B38" s="28" t="s">
        <v>37</v>
      </c>
      <c r="C38" s="29" t="s">
        <v>133</v>
      </c>
      <c r="D38" s="42" t="s">
        <v>118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12</v>
      </c>
      <c r="C39" s="29" t="s">
        <v>38</v>
      </c>
      <c r="D39" s="42" t="s">
        <v>118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12</v>
      </c>
      <c r="C40" s="29" t="s">
        <v>39</v>
      </c>
      <c r="D40" s="42" t="s">
        <v>118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8625</v>
      </c>
    </row>
    <row r="41" spans="1:12" ht="27.75" thickBot="1" x14ac:dyDescent="0.3">
      <c r="A41" s="9">
        <f t="shared" si="2"/>
        <v>30</v>
      </c>
      <c r="B41" s="28" t="s">
        <v>172</v>
      </c>
      <c r="C41" s="29" t="s">
        <v>39</v>
      </c>
      <c r="D41" s="42" t="s">
        <v>118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40</v>
      </c>
      <c r="C42" s="29" t="s">
        <v>39</v>
      </c>
      <c r="D42" s="42" t="s">
        <v>118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8725</v>
      </c>
    </row>
    <row r="43" spans="1:12" ht="17.25" thickBot="1" x14ac:dyDescent="0.3">
      <c r="A43" s="9">
        <f t="shared" si="2"/>
        <v>32</v>
      </c>
      <c r="B43" s="28" t="s">
        <v>12</v>
      </c>
      <c r="C43" s="29" t="s">
        <v>39</v>
      </c>
      <c r="D43" s="42" t="s">
        <v>118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41</v>
      </c>
      <c r="C44" s="29" t="s">
        <v>42</v>
      </c>
      <c r="D44" s="42" t="s">
        <v>118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134</v>
      </c>
      <c r="C45" s="29" t="s">
        <v>43</v>
      </c>
      <c r="D45" s="42" t="s">
        <v>118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44</v>
      </c>
      <c r="C46" s="29" t="s">
        <v>42</v>
      </c>
      <c r="D46" s="42" t="s">
        <v>118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45</v>
      </c>
      <c r="C47" s="29" t="s">
        <v>42</v>
      </c>
      <c r="D47" s="42" t="s">
        <v>118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46</v>
      </c>
      <c r="C48" s="29" t="s">
        <v>42</v>
      </c>
      <c r="D48" s="42" t="s">
        <v>118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27.75" thickBot="1" x14ac:dyDescent="0.3">
      <c r="A49" s="9">
        <f t="shared" si="2"/>
        <v>38</v>
      </c>
      <c r="B49" s="28" t="s">
        <v>170</v>
      </c>
      <c r="C49" s="29" t="s">
        <v>43</v>
      </c>
      <c r="D49" s="42" t="s">
        <v>118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135</v>
      </c>
      <c r="C50" s="29" t="s">
        <v>42</v>
      </c>
      <c r="D50" s="42" t="s">
        <v>118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47</v>
      </c>
      <c r="C51" s="29" t="s">
        <v>42</v>
      </c>
      <c r="D51" s="42" t="s">
        <v>118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27.75" thickBot="1" x14ac:dyDescent="0.3">
      <c r="A52" s="9">
        <f t="shared" si="2"/>
        <v>41</v>
      </c>
      <c r="B52" s="28" t="s">
        <v>165</v>
      </c>
      <c r="C52" s="29" t="s">
        <v>43</v>
      </c>
      <c r="D52" s="42" t="s">
        <v>118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48</v>
      </c>
      <c r="C53" s="29" t="s">
        <v>43</v>
      </c>
      <c r="D53" s="42" t="s">
        <v>118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49</v>
      </c>
      <c r="C54" s="29" t="s">
        <v>50</v>
      </c>
      <c r="D54" s="42" t="s">
        <v>118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12</v>
      </c>
      <c r="C55" s="29" t="s">
        <v>42</v>
      </c>
      <c r="D55" s="42" t="s">
        <v>118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7125</v>
      </c>
    </row>
    <row r="56" spans="1:12" ht="17.25" thickBot="1" x14ac:dyDescent="0.3">
      <c r="A56" s="9">
        <f t="shared" si="2"/>
        <v>45</v>
      </c>
      <c r="B56" s="28" t="s">
        <v>51</v>
      </c>
      <c r="C56" s="29" t="s">
        <v>43</v>
      </c>
      <c r="D56" s="42" t="s">
        <v>118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52</v>
      </c>
      <c r="C57" s="29" t="s">
        <v>42</v>
      </c>
      <c r="D57" s="42" t="s">
        <v>118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53</v>
      </c>
      <c r="C58" s="29" t="s">
        <v>43</v>
      </c>
      <c r="D58" s="42" t="s">
        <v>118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54</v>
      </c>
      <c r="C59" s="29" t="s">
        <v>43</v>
      </c>
      <c r="D59" s="42" t="s">
        <v>118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136</v>
      </c>
      <c r="C60" s="29" t="s">
        <v>55</v>
      </c>
      <c r="D60" s="42" t="s">
        <v>118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43">
        <v>0</v>
      </c>
      <c r="K60" s="43">
        <v>0</v>
      </c>
      <c r="L60" s="43">
        <f t="shared" si="0"/>
        <v>6625</v>
      </c>
    </row>
    <row r="61" spans="1:12" ht="27.75" thickBot="1" x14ac:dyDescent="0.3">
      <c r="A61" s="9">
        <f t="shared" si="2"/>
        <v>50</v>
      </c>
      <c r="B61" s="28" t="s">
        <v>137</v>
      </c>
      <c r="C61" s="29" t="s">
        <v>43</v>
      </c>
      <c r="D61" s="42" t="s">
        <v>118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56</v>
      </c>
      <c r="C62" s="29" t="s">
        <v>43</v>
      </c>
      <c r="D62" s="42" t="s">
        <v>118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57</v>
      </c>
      <c r="C63" s="29" t="s">
        <v>42</v>
      </c>
      <c r="D63" s="42" t="s">
        <v>118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17.25" thickBot="1" x14ac:dyDescent="0.3">
      <c r="A64" s="9">
        <f t="shared" si="2"/>
        <v>53</v>
      </c>
      <c r="B64" s="28" t="s">
        <v>58</v>
      </c>
      <c r="C64" s="29" t="s">
        <v>43</v>
      </c>
      <c r="D64" s="42" t="s">
        <v>118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59</v>
      </c>
      <c r="C65" s="31" t="s">
        <v>60</v>
      </c>
      <c r="D65" s="42" t="s">
        <v>118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138</v>
      </c>
      <c r="C66" s="31" t="s">
        <v>61</v>
      </c>
      <c r="D66" s="42" t="s">
        <v>118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139</v>
      </c>
      <c r="C67" s="31" t="s">
        <v>62</v>
      </c>
      <c r="D67" s="42" t="s">
        <v>118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63</v>
      </c>
      <c r="C68" s="31" t="s">
        <v>140</v>
      </c>
      <c r="D68" s="42" t="s">
        <v>118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141</v>
      </c>
      <c r="C69" s="33" t="s">
        <v>64</v>
      </c>
      <c r="D69" s="42" t="s">
        <v>118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65</v>
      </c>
      <c r="C70" s="33" t="s">
        <v>142</v>
      </c>
      <c r="D70" s="42" t="s">
        <v>118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66</v>
      </c>
      <c r="C71" s="33" t="s">
        <v>67</v>
      </c>
      <c r="D71" s="42" t="s">
        <v>118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143</v>
      </c>
      <c r="C72" s="33" t="s">
        <v>68</v>
      </c>
      <c r="D72" s="42" t="s">
        <v>118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69</v>
      </c>
      <c r="C73" s="33" t="s">
        <v>68</v>
      </c>
      <c r="D73" s="42" t="s">
        <v>118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70</v>
      </c>
      <c r="C74" s="33" t="s">
        <v>71</v>
      </c>
      <c r="D74" s="42" t="s">
        <v>118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12</v>
      </c>
      <c r="C75" s="33" t="s">
        <v>144</v>
      </c>
      <c r="D75" s="42" t="s">
        <v>119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145</v>
      </c>
      <c r="C76" s="33" t="s">
        <v>144</v>
      </c>
      <c r="D76" s="42" t="s">
        <v>118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72</v>
      </c>
      <c r="C77" s="33" t="s">
        <v>73</v>
      </c>
      <c r="D77" s="42" t="s">
        <v>118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146</v>
      </c>
      <c r="C78" s="33" t="s">
        <v>74</v>
      </c>
      <c r="D78" s="42" t="s">
        <v>118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5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75</v>
      </c>
      <c r="C79" s="33" t="s">
        <v>76</v>
      </c>
      <c r="D79" s="42" t="s">
        <v>119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77</v>
      </c>
      <c r="C80" s="33" t="s">
        <v>78</v>
      </c>
      <c r="D80" s="42" t="s">
        <v>119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173</v>
      </c>
      <c r="C81" s="33" t="s">
        <v>79</v>
      </c>
      <c r="D81" s="42" t="s">
        <v>118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80</v>
      </c>
      <c r="C82" s="33" t="s">
        <v>147</v>
      </c>
      <c r="D82" s="42" t="s">
        <v>118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5100</v>
      </c>
    </row>
    <row r="83" spans="1:12" ht="27.75" thickBot="1" x14ac:dyDescent="0.3">
      <c r="A83" s="9">
        <f t="shared" si="2"/>
        <v>72</v>
      </c>
      <c r="B83" s="32" t="s">
        <v>81</v>
      </c>
      <c r="C83" s="33" t="s">
        <v>82</v>
      </c>
      <c r="D83" s="42" t="s">
        <v>119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148</v>
      </c>
      <c r="C84" s="33" t="s">
        <v>82</v>
      </c>
      <c r="D84" s="42" t="s">
        <v>119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83</v>
      </c>
      <c r="C85" s="33" t="s">
        <v>82</v>
      </c>
      <c r="D85" s="42" t="s">
        <v>118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84</v>
      </c>
      <c r="C86" s="33" t="s">
        <v>85</v>
      </c>
      <c r="D86" s="42" t="s">
        <v>119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86</v>
      </c>
      <c r="C87" s="33" t="s">
        <v>87</v>
      </c>
      <c r="D87" s="42" t="s">
        <v>118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12</v>
      </c>
      <c r="C88" s="33" t="s">
        <v>88</v>
      </c>
      <c r="D88" s="42" t="s">
        <v>118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89</v>
      </c>
      <c r="C89" s="33" t="s">
        <v>90</v>
      </c>
      <c r="D89" s="42" t="s">
        <v>118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91</v>
      </c>
      <c r="C90" s="33" t="s">
        <v>90</v>
      </c>
      <c r="D90" s="42" t="s">
        <v>118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169</v>
      </c>
      <c r="C91" s="33" t="s">
        <v>90</v>
      </c>
      <c r="D91" s="42" t="s">
        <v>118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92</v>
      </c>
      <c r="C92" s="33" t="s">
        <v>90</v>
      </c>
      <c r="D92" s="42" t="s">
        <v>118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93</v>
      </c>
      <c r="C93" s="33" t="s">
        <v>94</v>
      </c>
      <c r="D93" s="42" t="s">
        <v>118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159</v>
      </c>
      <c r="C94" s="35" t="s">
        <v>95</v>
      </c>
      <c r="D94" s="42" t="s">
        <v>118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96</v>
      </c>
      <c r="C95" s="35" t="s">
        <v>97</v>
      </c>
      <c r="D95" s="42" t="s">
        <v>118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98</v>
      </c>
      <c r="C96" s="35" t="s">
        <v>99</v>
      </c>
      <c r="D96" s="42" t="s">
        <v>118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17.25" thickBot="1" x14ac:dyDescent="0.3">
      <c r="A97" s="9">
        <f t="shared" si="6"/>
        <v>86</v>
      </c>
      <c r="B97" s="36" t="s">
        <v>160</v>
      </c>
      <c r="C97" s="37" t="s">
        <v>100</v>
      </c>
      <c r="D97" s="42" t="s">
        <v>119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149</v>
      </c>
      <c r="C98" s="37" t="s">
        <v>101</v>
      </c>
      <c r="D98" s="42" t="s">
        <v>119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161</v>
      </c>
      <c r="C99" s="37" t="s">
        <v>102</v>
      </c>
      <c r="D99" s="42" t="s">
        <v>119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168</v>
      </c>
      <c r="C100" s="37" t="s">
        <v>103</v>
      </c>
      <c r="D100" s="42" t="s">
        <v>118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104</v>
      </c>
      <c r="C101" s="37" t="s">
        <v>105</v>
      </c>
      <c r="D101" s="42" t="s">
        <v>118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106</v>
      </c>
      <c r="C102" s="37" t="s">
        <v>107</v>
      </c>
      <c r="D102" s="42" t="s">
        <v>118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108</v>
      </c>
      <c r="C103" s="37" t="s">
        <v>109</v>
      </c>
      <c r="D103" s="42" t="s">
        <v>118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110</v>
      </c>
      <c r="C104" s="37" t="s">
        <v>111</v>
      </c>
      <c r="D104" s="42" t="s">
        <v>118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162</v>
      </c>
      <c r="C105" s="31" t="s">
        <v>164</v>
      </c>
      <c r="D105" s="42" t="s">
        <v>119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174</v>
      </c>
      <c r="C106" s="31" t="s">
        <v>112</v>
      </c>
      <c r="D106" s="42" t="s">
        <v>118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150</v>
      </c>
      <c r="C107" s="39" t="s">
        <v>113</v>
      </c>
      <c r="D107" s="42" t="s">
        <v>118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151</v>
      </c>
      <c r="C108" s="39" t="s">
        <v>152</v>
      </c>
      <c r="D108" s="42" t="s">
        <v>118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153</v>
      </c>
      <c r="C109" s="41" t="s">
        <v>114</v>
      </c>
      <c r="D109" s="42" t="s">
        <v>118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163</v>
      </c>
      <c r="C110" s="41" t="s">
        <v>154</v>
      </c>
      <c r="D110" s="42" t="s">
        <v>119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12</v>
      </c>
      <c r="C111" s="41" t="s">
        <v>115</v>
      </c>
      <c r="D111" s="42" t="s">
        <v>118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116</v>
      </c>
      <c r="C112" s="41" t="s">
        <v>155</v>
      </c>
      <c r="D112" s="42" t="s">
        <v>118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166</v>
      </c>
      <c r="C113" s="48" t="s">
        <v>167</v>
      </c>
      <c r="D113" s="42" t="s">
        <v>118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>
        <v>0</v>
      </c>
      <c r="K113" s="43">
        <v>0</v>
      </c>
      <c r="L113" s="43">
        <f t="shared" ref="L113:L114" si="7">+E113+F113+G113+H113+I113+J113+K113</f>
        <v>6750</v>
      </c>
    </row>
    <row r="114" spans="1:12" ht="27.75" thickBot="1" x14ac:dyDescent="0.3">
      <c r="A114" s="9">
        <v>101</v>
      </c>
      <c r="B114" s="47" t="s">
        <v>12</v>
      </c>
      <c r="C114" s="48" t="s">
        <v>171</v>
      </c>
      <c r="D114" s="42" t="s">
        <v>118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43">
        <v>0</v>
      </c>
      <c r="K114" s="43">
        <v>0</v>
      </c>
      <c r="L114" s="43">
        <f t="shared" si="7"/>
        <v>4750</v>
      </c>
    </row>
    <row r="115" spans="1:12" ht="27.75" thickBot="1" x14ac:dyDescent="0.3">
      <c r="A115" s="9">
        <v>102</v>
      </c>
      <c r="B115" s="47" t="s">
        <v>12</v>
      </c>
      <c r="C115" s="48" t="s">
        <v>117</v>
      </c>
      <c r="D115" s="42" t="s">
        <v>156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43">
        <v>0</v>
      </c>
      <c r="K115" s="43">
        <v>0</v>
      </c>
      <c r="L115" s="43">
        <f t="shared" si="4"/>
        <v>4750</v>
      </c>
    </row>
  </sheetData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2021-04-13T19:00:23Z</dcterms:modified>
</cp:coreProperties>
</file>