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2013" sheetId="3" r:id="rId2"/>
    <sheet name="2014" sheetId="4" r:id="rId3"/>
    <sheet name="2015" sheetId="5" r:id="rId4"/>
    <sheet name="2016" sheetId="6" r:id="rId5"/>
    <sheet name="2017" sheetId="7" r:id="rId6"/>
    <sheet name="2018" sheetId="8" r:id="rId7"/>
    <sheet name="2019" sheetId="9" r:id="rId8"/>
    <sheet name="2020" sheetId="10" r:id="rId9"/>
    <sheet name="2021" sheetId="11" r:id="rId10"/>
    <sheet name="Hoja2" sheetId="12" r:id="rId11"/>
  </sheets>
  <definedNames>
    <definedName name="_xlnm._FilterDatabase" localSheetId="0" hidden="1">Hoja1!$B$3:$H$94</definedName>
  </definedNames>
  <calcPr calcId="145621"/>
</workbook>
</file>

<file path=xl/calcChain.xml><?xml version="1.0" encoding="utf-8"?>
<calcChain xmlns="http://schemas.openxmlformats.org/spreadsheetml/2006/main">
  <c r="B5" i="11" l="1"/>
  <c r="B6" i="11" s="1"/>
  <c r="B7" i="11" s="1"/>
  <c r="B8" i="11" s="1"/>
  <c r="B9" i="11" s="1"/>
  <c r="B10" i="11" s="1"/>
  <c r="B11" i="11" s="1"/>
  <c r="B12" i="11" s="1"/>
  <c r="B13" i="11" s="1"/>
  <c r="B6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5" i="9"/>
  <c r="B5" i="10" l="1"/>
  <c r="B6" i="10" s="1"/>
  <c r="B7" i="10" s="1"/>
  <c r="B8" i="10" s="1"/>
  <c r="B9" i="10" s="1"/>
  <c r="B10" i="10" s="1"/>
  <c r="B11" i="10" s="1"/>
  <c r="B12" i="10" s="1"/>
  <c r="B13" i="10" s="1"/>
  <c r="B14" i="10" s="1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5" i="7"/>
  <c r="B6" i="7" s="1"/>
  <c r="B7" i="7" s="1"/>
  <c r="B8" i="7" s="1"/>
  <c r="B9" i="7" s="1"/>
  <c r="B10" i="7" s="1"/>
  <c r="B11" i="7" s="1"/>
  <c r="B12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5" i="4"/>
  <c r="A6" i="4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</calcChain>
</file>

<file path=xl/sharedStrings.xml><?xml version="1.0" encoding="utf-8"?>
<sst xmlns="http://schemas.openxmlformats.org/spreadsheetml/2006/main" count="774" uniqueCount="291">
  <si>
    <t xml:space="preserve">NO. </t>
  </si>
  <si>
    <t>DEPARTAMENTO</t>
  </si>
  <si>
    <t>MUNICIPIO</t>
  </si>
  <si>
    <t>FECHA DE APERTURA</t>
  </si>
  <si>
    <t>ALCALDE</t>
  </si>
  <si>
    <t>CONTORL DE OMD-PROMOTORES-CONADI 2020</t>
  </si>
  <si>
    <t>NO. DE ACURDO</t>
  </si>
  <si>
    <t>AÑO</t>
  </si>
  <si>
    <t>Abram Mayen</t>
  </si>
  <si>
    <t xml:space="preserve">Solola </t>
  </si>
  <si>
    <t>Panajachel</t>
  </si>
  <si>
    <t>El progreso</t>
  </si>
  <si>
    <t>El Jicaro</t>
  </si>
  <si>
    <t>Jose Francisco Mejia Flores</t>
  </si>
  <si>
    <t>28-2014</t>
  </si>
  <si>
    <t>Alta Verapaz</t>
  </si>
  <si>
    <t>Chisec</t>
  </si>
  <si>
    <t>Selvin Ottoniel Reyes</t>
  </si>
  <si>
    <t>35-2019</t>
  </si>
  <si>
    <t>San Pedro Carcha</t>
  </si>
  <si>
    <t>114-2019</t>
  </si>
  <si>
    <t>Erwin Alfonso Catún</t>
  </si>
  <si>
    <t>Santa Cruz Verapaz</t>
  </si>
  <si>
    <t>Roberto Já Caál</t>
  </si>
  <si>
    <t>29-2016</t>
  </si>
  <si>
    <t>Baja Verapaz</t>
  </si>
  <si>
    <t>Santa Cruz el Chol</t>
  </si>
  <si>
    <t>65-2019</t>
  </si>
  <si>
    <t>Prof. Hector Adolfo Mayén Alvarado</t>
  </si>
  <si>
    <t>Rabinal</t>
  </si>
  <si>
    <t>37-2019</t>
  </si>
  <si>
    <t>Nester Alexander Marin Pérez Tahico</t>
  </si>
  <si>
    <t>Purula</t>
  </si>
  <si>
    <t>Sr. Sebastian Castro García</t>
  </si>
  <si>
    <t>64-2019</t>
  </si>
  <si>
    <t xml:space="preserve">Salama </t>
  </si>
  <si>
    <t>Byron L. Tejeda Marroquin</t>
  </si>
  <si>
    <t>18-2018</t>
  </si>
  <si>
    <t>San Miguel Chicaj</t>
  </si>
  <si>
    <t xml:space="preserve">Prof. Edgar Adan ixtecoc Sis. </t>
  </si>
  <si>
    <t>26-2018</t>
  </si>
  <si>
    <t>San Jeronimo</t>
  </si>
  <si>
    <t>Lic. Moises Roman Canahui Morente</t>
  </si>
  <si>
    <t>44-2018</t>
  </si>
  <si>
    <t>Granados</t>
  </si>
  <si>
    <t>Byron Rolando Alvarado Marroquin</t>
  </si>
  <si>
    <t>44-2019</t>
  </si>
  <si>
    <t>Chimaltenango</t>
  </si>
  <si>
    <t>San Juan Comalapa</t>
  </si>
  <si>
    <t>17-2018</t>
  </si>
  <si>
    <t>Justo Rufino Similox Pichiyá</t>
  </si>
  <si>
    <t>Acatenango</t>
  </si>
  <si>
    <t>Isaias Marroquin Figueroa</t>
  </si>
  <si>
    <t>29/2019</t>
  </si>
  <si>
    <t>Zaragoza</t>
  </si>
  <si>
    <t>ING. Javier Francisco Santizo López</t>
  </si>
  <si>
    <t>18-2016</t>
  </si>
  <si>
    <t>San Martin Jilotepeque</t>
  </si>
  <si>
    <t>Lic. Hector Rolando Hernández cuman</t>
  </si>
  <si>
    <t>06 2018</t>
  </si>
  <si>
    <t>San Andres Itzapa</t>
  </si>
  <si>
    <t>22-2016</t>
  </si>
  <si>
    <t>Hugo Israel Ajpuac</t>
  </si>
  <si>
    <t>Chiquimula</t>
  </si>
  <si>
    <t>San Juan Ermita</t>
  </si>
  <si>
    <t>Miguel López Gutierrez</t>
  </si>
  <si>
    <t>12 2020</t>
  </si>
  <si>
    <t>Esquipulas</t>
  </si>
  <si>
    <t>Bach. Victor Humberto Galve</t>
  </si>
  <si>
    <t>23-2018</t>
  </si>
  <si>
    <t>Dela Villa De Santiago Jocotan</t>
  </si>
  <si>
    <t>Secretario Jaime Hernandez</t>
  </si>
  <si>
    <t>108-2016</t>
  </si>
  <si>
    <t>San Jacinto</t>
  </si>
  <si>
    <t>Prof. LeONIDAS Morales Sgastime</t>
  </si>
  <si>
    <t>19-2018</t>
  </si>
  <si>
    <t>Morazán</t>
  </si>
  <si>
    <t>Miguel Angel Arriza Morales</t>
  </si>
  <si>
    <t>32-2014</t>
  </si>
  <si>
    <t>Sannsare</t>
  </si>
  <si>
    <t>Br. Pablo Aguilar Morales</t>
  </si>
  <si>
    <t>054-2014</t>
  </si>
  <si>
    <t xml:space="preserve">San Cristóbal Acasaguastlán </t>
  </si>
  <si>
    <t>Secretario Mauro Cardona Molina</t>
  </si>
  <si>
    <t>46-2016</t>
  </si>
  <si>
    <t>San Antonio la Paz</t>
  </si>
  <si>
    <t>Secretario Luis Humberto Ortiz</t>
  </si>
  <si>
    <t>018-2018</t>
  </si>
  <si>
    <t>Guastatoya</t>
  </si>
  <si>
    <t>Secretaria Lcda. Elena Ermely Calderon</t>
  </si>
  <si>
    <t>15-2017</t>
  </si>
  <si>
    <t>Sanarate</t>
  </si>
  <si>
    <t>Prof. César Augusto Rodas Álvarez</t>
  </si>
  <si>
    <t>027-2017</t>
  </si>
  <si>
    <t xml:space="preserve">Escuintla </t>
  </si>
  <si>
    <t>San Jose</t>
  </si>
  <si>
    <t>Julio Cesar Solares Hernández</t>
  </si>
  <si>
    <t>059-2018</t>
  </si>
  <si>
    <t>Guanagazapa</t>
  </si>
  <si>
    <t>Wimer Wilfredo Reyes Castillo</t>
  </si>
  <si>
    <t>40-2018</t>
  </si>
  <si>
    <t>Guatemala</t>
  </si>
  <si>
    <t>Palencia</t>
  </si>
  <si>
    <t>Vilmer Alfreddo Avadillo Reyes</t>
  </si>
  <si>
    <t>65-2017</t>
  </si>
  <si>
    <t>Mixco</t>
  </si>
  <si>
    <t>Lic. Francisco Antonio De Leon Regil Saenz</t>
  </si>
  <si>
    <t>29-2017</t>
  </si>
  <si>
    <t>Huehuetenango</t>
  </si>
  <si>
    <t>San Antonio Huista</t>
  </si>
  <si>
    <t>Julio Sanchez Perez</t>
  </si>
  <si>
    <t>20-20118</t>
  </si>
  <si>
    <t>Aguacatan</t>
  </si>
  <si>
    <t>Fernando Ortiz Hernandez</t>
  </si>
  <si>
    <t>46-2018</t>
  </si>
  <si>
    <t>Izabal</t>
  </si>
  <si>
    <t>Morales</t>
  </si>
  <si>
    <t xml:space="preserve">Francisco Antonio Cappa Rosales </t>
  </si>
  <si>
    <t>37-2016</t>
  </si>
  <si>
    <t>Estor</t>
  </si>
  <si>
    <t>Rony Mendez</t>
  </si>
  <si>
    <t>15-2018</t>
  </si>
  <si>
    <t>Jalapa</t>
  </si>
  <si>
    <t>San Carlos Alzatate</t>
  </si>
  <si>
    <t>Omar Garcia  Galiano</t>
  </si>
  <si>
    <t>11 2020</t>
  </si>
  <si>
    <t>Carlos Alberto Pinto Abzún</t>
  </si>
  <si>
    <t>14-2018</t>
  </si>
  <si>
    <t>San Luis Jilotepeque</t>
  </si>
  <si>
    <t>San Pedro Pinula</t>
  </si>
  <si>
    <t>José Manuel Mendez Alonzo</t>
  </si>
  <si>
    <t>Prof. Elmer Leonidas Guerra Clderón</t>
  </si>
  <si>
    <t>17-20-04-2015</t>
  </si>
  <si>
    <t>Mataquescuintla</t>
  </si>
  <si>
    <t>29-2018</t>
  </si>
  <si>
    <t>Leonel Arnulfo Pineda Cruz</t>
  </si>
  <si>
    <t>Monjas</t>
  </si>
  <si>
    <t>Ing. José Humberto Escobar Galvez</t>
  </si>
  <si>
    <t>06 2020</t>
  </si>
  <si>
    <t>Jutiapa</t>
  </si>
  <si>
    <t>Ing. Salvador Edgardo padilla (Secretario)</t>
  </si>
  <si>
    <t>027-2020</t>
  </si>
  <si>
    <t>Yupiltepeque</t>
  </si>
  <si>
    <t>Carlos Anibal Godoy Torres</t>
  </si>
  <si>
    <t>39-2019</t>
  </si>
  <si>
    <t>Moyuta</t>
  </si>
  <si>
    <t>Lic. Julio Cesar Aguirre Garcia</t>
  </si>
  <si>
    <t>13-2018</t>
  </si>
  <si>
    <t>Asunciñon Mita</t>
  </si>
  <si>
    <t xml:space="preserve">Prof. Reben Arturo Rodriguez Lima. </t>
  </si>
  <si>
    <t>Pasaco</t>
  </si>
  <si>
    <t>Fredis Eduardo Avila Mijangos</t>
  </si>
  <si>
    <t>11 2018</t>
  </si>
  <si>
    <t>El Progreso</t>
  </si>
  <si>
    <t>Marvin Enrique Zepeda Gonzáles Gonzales</t>
  </si>
  <si>
    <t>124-2019</t>
  </si>
  <si>
    <t>Peten</t>
  </si>
  <si>
    <t xml:space="preserve">Las Cruces </t>
  </si>
  <si>
    <t>Péten</t>
  </si>
  <si>
    <t>Poptúm</t>
  </si>
  <si>
    <t>Salvador Gerrera</t>
  </si>
  <si>
    <t>23-2016</t>
  </si>
  <si>
    <t xml:space="preserve">San Luis </t>
  </si>
  <si>
    <t>Jesus Claros Arriza</t>
  </si>
  <si>
    <t>Sayaxche</t>
  </si>
  <si>
    <t>San Benito</t>
  </si>
  <si>
    <t>16-2016</t>
  </si>
  <si>
    <t>La Libertad</t>
  </si>
  <si>
    <t>Benjamin Ipiña Leiva</t>
  </si>
  <si>
    <t>01 2018</t>
  </si>
  <si>
    <t>San Andres</t>
  </si>
  <si>
    <t>Jorge Mario Contreras Ramirez</t>
  </si>
  <si>
    <t>52-2016</t>
  </si>
  <si>
    <t xml:space="preserve">Quiche </t>
  </si>
  <si>
    <t>Ixcan</t>
  </si>
  <si>
    <t>Raul Guitierrez Ardon</t>
  </si>
  <si>
    <t>035-2016</t>
  </si>
  <si>
    <t>Nebaj</t>
  </si>
  <si>
    <t>Pedro Raymundo Cobo</t>
  </si>
  <si>
    <t>001-2016</t>
  </si>
  <si>
    <t>Retalhuleu</t>
  </si>
  <si>
    <t>San Andres Villa Seca</t>
  </si>
  <si>
    <t>Kenet Alexis Marroquin Calderon</t>
  </si>
  <si>
    <t>17-2019</t>
  </si>
  <si>
    <t>Dr. Mynor López</t>
  </si>
  <si>
    <t>16-2019</t>
  </si>
  <si>
    <t>Sacatepequez</t>
  </si>
  <si>
    <t>San Antonio Aguas Calientes</t>
  </si>
  <si>
    <t>San Marcos</t>
  </si>
  <si>
    <t>Tajumulco</t>
  </si>
  <si>
    <t>Prof: Erasmo Ismael Ramos Pérez</t>
  </si>
  <si>
    <t>55-2017</t>
  </si>
  <si>
    <t>21-2018</t>
  </si>
  <si>
    <t>Leonel Rivera Hernandez</t>
  </si>
  <si>
    <t>San Miguel Ixtahuacan</t>
  </si>
  <si>
    <t>207-2016</t>
  </si>
  <si>
    <t xml:space="preserve">Ramiro Bruno Soto Mejia </t>
  </si>
  <si>
    <t>Comitancillo</t>
  </si>
  <si>
    <t>Basilio Huerta Salvador</t>
  </si>
  <si>
    <t>24-2019</t>
  </si>
  <si>
    <t>Santa Rosa</t>
  </si>
  <si>
    <t>Pueblo Nuevo Viñas</t>
  </si>
  <si>
    <t>Cristiams Josué Blanco Fajardo</t>
  </si>
  <si>
    <t xml:space="preserve">Quichimulilla </t>
  </si>
  <si>
    <t>Lic. Obdulio Herrera Carrera</t>
  </si>
  <si>
    <t>28-2019</t>
  </si>
  <si>
    <t>Taxisco</t>
  </si>
  <si>
    <t>Edgar Ruben Catalan Retano</t>
  </si>
  <si>
    <t>Totonicapan</t>
  </si>
  <si>
    <t>San Francisco el Alto</t>
  </si>
  <si>
    <t>Diego Israel Gomez Alvarado</t>
  </si>
  <si>
    <t>078-2015</t>
  </si>
  <si>
    <t>San Cristobal</t>
  </si>
  <si>
    <t>02  2017</t>
  </si>
  <si>
    <t>Carlos Enrique Say Mutz</t>
  </si>
  <si>
    <t>Zacapa</t>
  </si>
  <si>
    <t>Secrtario; Alvaro Danilo Cerin Bustamante</t>
  </si>
  <si>
    <t>14-2019</t>
  </si>
  <si>
    <t>Usumatlan</t>
  </si>
  <si>
    <t>Oscar Rene Gonzales Castillo</t>
  </si>
  <si>
    <t>35-2018</t>
  </si>
  <si>
    <t>Cabañas</t>
  </si>
  <si>
    <t>13-2017</t>
  </si>
  <si>
    <t>San Diego</t>
  </si>
  <si>
    <t>55-2019</t>
  </si>
  <si>
    <t>Adán Heriberto Reyes Valdez</t>
  </si>
  <si>
    <t>La Gomera</t>
  </si>
  <si>
    <t>Pendiente</t>
  </si>
  <si>
    <t>Camotan</t>
  </si>
  <si>
    <t>Noé Rolando Guerra Guerra</t>
  </si>
  <si>
    <t>47-2020</t>
  </si>
  <si>
    <t>Quetaltenango</t>
  </si>
  <si>
    <t>San Juan Ostuncalco</t>
  </si>
  <si>
    <t>06   2013</t>
  </si>
  <si>
    <t xml:space="preserve">Cubulco </t>
  </si>
  <si>
    <t>sin acuerdo</t>
  </si>
  <si>
    <t>Tomás Alonzo Teletor</t>
  </si>
  <si>
    <t>Puerto Barrios</t>
  </si>
  <si>
    <t>P. C. Erwin Reynaldo Franco Morales</t>
  </si>
  <si>
    <t>27-2016</t>
  </si>
  <si>
    <t>Suchitepequez</t>
  </si>
  <si>
    <t>San Juan Bautista</t>
  </si>
  <si>
    <t>10  2020</t>
  </si>
  <si>
    <t>Victor Horaldo Oviedo Ajcalón</t>
  </si>
  <si>
    <t>La Democracia</t>
  </si>
  <si>
    <t xml:space="preserve">Lic. Onán Smith Mendoza Reyes </t>
  </si>
  <si>
    <t>San Cristobal Cucho</t>
  </si>
  <si>
    <t>Wilman Heman Orozco Orozco</t>
  </si>
  <si>
    <t>Sr. Juan Aguilar Luis</t>
  </si>
  <si>
    <t>112-2017</t>
  </si>
  <si>
    <t>David Chojolan</t>
  </si>
  <si>
    <t>Byron Bermal Oliva</t>
  </si>
  <si>
    <t>08  2020</t>
  </si>
  <si>
    <t>21  2020</t>
  </si>
  <si>
    <t xml:space="preserve">Lic Miguel Angel Berganza Jurado </t>
  </si>
  <si>
    <t>OMD</t>
  </si>
  <si>
    <t xml:space="preserve">CANTEL </t>
  </si>
  <si>
    <t>San Andres Sametabaj</t>
  </si>
  <si>
    <t xml:space="preserve">Gaspar Chumul Morales </t>
  </si>
  <si>
    <t>29-2019</t>
  </si>
  <si>
    <t>SAN Jose la Arada</t>
  </si>
  <si>
    <t xml:space="preserve">Chiquimula </t>
  </si>
  <si>
    <t>Santa Cruz Naranjo</t>
  </si>
  <si>
    <t xml:space="preserve">Santa  Cruz Balaja </t>
  </si>
  <si>
    <t>Carlos Salvador Rodriguez Revolorio</t>
  </si>
  <si>
    <t>10 2020</t>
  </si>
  <si>
    <t>5  2021</t>
  </si>
  <si>
    <t>Enio Oswaldo Juarez Roquel</t>
  </si>
  <si>
    <t>Sololá</t>
  </si>
  <si>
    <t xml:space="preserve">Santa Lucia Utatlan </t>
  </si>
  <si>
    <t xml:space="preserve">Santa Cruz Mulua </t>
  </si>
  <si>
    <t>46 2020</t>
  </si>
  <si>
    <t xml:space="preserve">Sr Juan Aguilar </t>
  </si>
  <si>
    <t>FECHA DE ACTO IGNAURAL</t>
  </si>
  <si>
    <t xml:space="preserve">San manuel Chaparron </t>
  </si>
  <si>
    <t xml:space="preserve">PENDIENTE ACTO </t>
  </si>
  <si>
    <t>08 2021</t>
  </si>
  <si>
    <t>Prof. Rafael Alcides Sandoval Rodriguez</t>
  </si>
  <si>
    <t>Santa Catarina Barahona</t>
  </si>
  <si>
    <t xml:space="preserve">San Jun Sacatepequez </t>
  </si>
  <si>
    <t xml:space="preserve">Santo Tomas la Union </t>
  </si>
  <si>
    <t>100-2020</t>
  </si>
  <si>
    <t xml:space="preserve">Ing. Juan Carlos Pellecer </t>
  </si>
  <si>
    <t>10--2021</t>
  </si>
  <si>
    <t>Sr. Vasvelí Danilo Gramajo Ramirez</t>
  </si>
  <si>
    <t xml:space="preserve">Erick Factor Gomez López -Secretario </t>
  </si>
  <si>
    <t>16--2021</t>
  </si>
  <si>
    <t>11--2021</t>
  </si>
  <si>
    <t xml:space="preserve">Sr. Boanerges Velasquez Duarte </t>
  </si>
  <si>
    <t xml:space="preserve">Pachalum </t>
  </si>
  <si>
    <t xml:space="preserve">Santa  Cruz Balanya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</si>
</sst>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" fontId="3" fillId="0" borderId="11" xfId="1" applyNumberFormat="1" applyFont="1" applyBorder="1" applyAlignment="1">
      <alignment horizontal="center" vertical="center"/>
    </xf>
    <xf numFmtId="17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7" fontId="0" fillId="0" borderId="11" xfId="0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23" xfId="0" applyNumberForma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92868</xdr:rowOff>
    </xdr:from>
    <xdr:to>
      <xdr:col>2</xdr:col>
      <xdr:colOff>1200150</xdr:colOff>
      <xdr:row>0</xdr:row>
      <xdr:rowOff>1107281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2868"/>
          <a:ext cx="1352550" cy="1014413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0</xdr:row>
      <xdr:rowOff>69056</xdr:rowOff>
    </xdr:from>
    <xdr:to>
      <xdr:col>5</xdr:col>
      <xdr:colOff>1152524</xdr:colOff>
      <xdr:row>0</xdr:row>
      <xdr:rowOff>1002505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69056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6</xdr:col>
      <xdr:colOff>1607343</xdr:colOff>
      <xdr:row>0</xdr:row>
      <xdr:rowOff>53150</xdr:rowOff>
    </xdr:from>
    <xdr:to>
      <xdr:col>7</xdr:col>
      <xdr:colOff>1202531</xdr:colOff>
      <xdr:row>0</xdr:row>
      <xdr:rowOff>1099852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2" y="53150"/>
          <a:ext cx="2643188" cy="104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7"/>
  <sheetViews>
    <sheetView tabSelected="1" topLeftCell="A64" zoomScale="60" zoomScaleNormal="60" workbookViewId="0">
      <selection activeCell="G14" sqref="G14"/>
    </sheetView>
  </sheetViews>
  <sheetFormatPr baseColWidth="10" defaultRowHeight="15" x14ac:dyDescent="0.25"/>
  <cols>
    <col min="1" max="1" width="6" customWidth="1"/>
    <col min="3" max="3" width="32.28515625" bestFit="1" customWidth="1"/>
    <col min="4" max="4" width="32.7109375" bestFit="1" customWidth="1"/>
    <col min="5" max="5" width="15" customWidth="1"/>
    <col min="6" max="6" width="39" bestFit="1" customWidth="1"/>
    <col min="7" max="7" width="45.7109375" customWidth="1"/>
    <col min="8" max="8" width="21.85546875" customWidth="1"/>
    <col min="9" max="9" width="34.85546875" customWidth="1"/>
    <col min="10" max="10" width="17.42578125" customWidth="1"/>
    <col min="11" max="11" width="16" customWidth="1"/>
    <col min="12" max="12" width="16.5703125" customWidth="1"/>
  </cols>
  <sheetData>
    <row r="1" spans="2:12" ht="90.75" customHeight="1" x14ac:dyDescent="0.25">
      <c r="B1" s="96"/>
      <c r="C1" s="97"/>
      <c r="D1" s="97"/>
      <c r="E1" s="97"/>
      <c r="F1" s="97"/>
      <c r="G1" s="97"/>
      <c r="H1" s="98"/>
      <c r="I1" s="91"/>
      <c r="J1" s="92"/>
      <c r="K1" s="92"/>
      <c r="L1" s="92"/>
    </row>
    <row r="2" spans="2:12" ht="37.5" customHeight="1" thickBot="1" x14ac:dyDescent="0.3">
      <c r="B2" s="67" t="s">
        <v>5</v>
      </c>
      <c r="C2" s="68"/>
      <c r="D2" s="68"/>
      <c r="E2" s="68"/>
      <c r="F2" s="68"/>
      <c r="G2" s="68"/>
      <c r="H2" s="99"/>
      <c r="I2" s="99"/>
      <c r="J2" s="63"/>
      <c r="K2" s="63"/>
      <c r="L2" s="63"/>
    </row>
    <row r="3" spans="2:12" ht="16.5" thickBot="1" x14ac:dyDescent="0.3">
      <c r="B3" s="3" t="s">
        <v>0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4</v>
      </c>
      <c r="H3" s="5" t="s">
        <v>6</v>
      </c>
      <c r="I3" s="64" t="s">
        <v>273</v>
      </c>
      <c r="J3" s="64"/>
      <c r="K3" s="64"/>
      <c r="L3" s="64"/>
    </row>
    <row r="4" spans="2:12" x14ac:dyDescent="0.25">
      <c r="B4" s="61">
        <v>1</v>
      </c>
      <c r="C4" s="2" t="s">
        <v>9</v>
      </c>
      <c r="D4" s="2" t="s">
        <v>10</v>
      </c>
      <c r="E4" s="2">
        <v>2013</v>
      </c>
      <c r="F4" s="71">
        <v>41291</v>
      </c>
      <c r="G4" s="2" t="s">
        <v>8</v>
      </c>
      <c r="H4" s="66" t="s">
        <v>233</v>
      </c>
      <c r="I4" s="14"/>
      <c r="J4" s="14"/>
      <c r="K4" s="65"/>
      <c r="L4" s="65"/>
    </row>
    <row r="5" spans="2:12" x14ac:dyDescent="0.25">
      <c r="B5" s="43">
        <f>B4+1</f>
        <v>2</v>
      </c>
      <c r="C5" s="1" t="s">
        <v>11</v>
      </c>
      <c r="D5" s="1" t="s">
        <v>12</v>
      </c>
      <c r="E5" s="1">
        <v>2014</v>
      </c>
      <c r="F5" s="20">
        <v>41835</v>
      </c>
      <c r="G5" s="1" t="s">
        <v>13</v>
      </c>
      <c r="H5" s="44" t="s">
        <v>14</v>
      </c>
      <c r="I5" s="65"/>
      <c r="J5" s="65"/>
      <c r="K5" s="65"/>
      <c r="L5" s="65"/>
    </row>
    <row r="6" spans="2:12" x14ac:dyDescent="0.25">
      <c r="B6" s="43">
        <f t="shared" ref="B6:B71" si="0">B5+1</f>
        <v>3</v>
      </c>
      <c r="C6" s="2" t="s">
        <v>11</v>
      </c>
      <c r="D6" s="2" t="s">
        <v>76</v>
      </c>
      <c r="E6" s="2">
        <v>2014</v>
      </c>
      <c r="F6" s="71">
        <v>41855</v>
      </c>
      <c r="G6" s="2" t="s">
        <v>77</v>
      </c>
      <c r="H6" s="45" t="s">
        <v>78</v>
      </c>
      <c r="I6" s="14"/>
      <c r="J6" s="14"/>
      <c r="K6" s="65"/>
      <c r="L6" s="65"/>
    </row>
    <row r="7" spans="2:12" x14ac:dyDescent="0.25">
      <c r="B7" s="43">
        <f t="shared" si="0"/>
        <v>4</v>
      </c>
      <c r="C7" s="11" t="s">
        <v>11</v>
      </c>
      <c r="D7" s="11" t="s">
        <v>79</v>
      </c>
      <c r="E7" s="1">
        <v>2014</v>
      </c>
      <c r="F7" s="20">
        <v>41873</v>
      </c>
      <c r="G7" s="1" t="s">
        <v>80</v>
      </c>
      <c r="H7" s="49" t="s">
        <v>81</v>
      </c>
      <c r="I7" s="65"/>
      <c r="J7" s="65"/>
      <c r="K7" s="65"/>
      <c r="L7" s="65"/>
    </row>
    <row r="8" spans="2:12" x14ac:dyDescent="0.25">
      <c r="B8" s="43">
        <f t="shared" si="0"/>
        <v>5</v>
      </c>
      <c r="C8" s="11" t="s">
        <v>122</v>
      </c>
      <c r="D8" s="11" t="s">
        <v>122</v>
      </c>
      <c r="E8" s="1">
        <v>2015</v>
      </c>
      <c r="F8" s="20">
        <v>42114</v>
      </c>
      <c r="G8" s="1" t="s">
        <v>131</v>
      </c>
      <c r="H8" s="49" t="s">
        <v>132</v>
      </c>
      <c r="I8" s="65"/>
      <c r="J8" s="65"/>
      <c r="K8" s="65"/>
      <c r="L8" s="65"/>
    </row>
    <row r="9" spans="2:12" x14ac:dyDescent="0.25">
      <c r="B9" s="43">
        <f t="shared" si="0"/>
        <v>6</v>
      </c>
      <c r="C9" s="11" t="s">
        <v>208</v>
      </c>
      <c r="D9" s="11" t="s">
        <v>209</v>
      </c>
      <c r="E9" s="1">
        <v>2015</v>
      </c>
      <c r="F9" s="20">
        <v>42334</v>
      </c>
      <c r="G9" s="1" t="s">
        <v>210</v>
      </c>
      <c r="H9" s="49" t="s">
        <v>211</v>
      </c>
      <c r="I9" s="65"/>
      <c r="J9" s="65"/>
      <c r="K9" s="65"/>
      <c r="L9" s="65"/>
    </row>
    <row r="10" spans="2:12" x14ac:dyDescent="0.25">
      <c r="B10" s="43">
        <f t="shared" si="0"/>
        <v>7</v>
      </c>
      <c r="C10" s="11" t="s">
        <v>173</v>
      </c>
      <c r="D10" s="11" t="s">
        <v>177</v>
      </c>
      <c r="E10" s="1">
        <v>2016</v>
      </c>
      <c r="F10" s="20">
        <v>42375</v>
      </c>
      <c r="G10" s="1" t="s">
        <v>178</v>
      </c>
      <c r="H10" s="49" t="s">
        <v>179</v>
      </c>
      <c r="I10" s="65"/>
      <c r="J10" s="65"/>
      <c r="K10" s="65"/>
      <c r="L10" s="65"/>
    </row>
    <row r="11" spans="2:12" x14ac:dyDescent="0.25">
      <c r="B11" s="43">
        <f t="shared" si="0"/>
        <v>8</v>
      </c>
      <c r="C11" s="11" t="s">
        <v>158</v>
      </c>
      <c r="D11" s="11" t="s">
        <v>165</v>
      </c>
      <c r="E11" s="1">
        <v>2016</v>
      </c>
      <c r="F11" s="20">
        <v>42450</v>
      </c>
      <c r="G11" s="1"/>
      <c r="H11" s="49" t="s">
        <v>166</v>
      </c>
      <c r="I11" s="65"/>
      <c r="J11" s="65"/>
      <c r="K11" s="65"/>
      <c r="L11" s="65"/>
    </row>
    <row r="12" spans="2:12" x14ac:dyDescent="0.25">
      <c r="B12" s="43">
        <f t="shared" si="0"/>
        <v>9</v>
      </c>
      <c r="C12" s="1" t="s">
        <v>47</v>
      </c>
      <c r="D12" s="1" t="s">
        <v>54</v>
      </c>
      <c r="E12" s="1">
        <v>2016</v>
      </c>
      <c r="F12" s="20">
        <v>42468</v>
      </c>
      <c r="G12" s="1" t="s">
        <v>55</v>
      </c>
      <c r="H12" s="44" t="s">
        <v>56</v>
      </c>
      <c r="I12" s="65"/>
      <c r="J12" s="65"/>
      <c r="K12" s="65"/>
      <c r="L12" s="65"/>
    </row>
    <row r="13" spans="2:12" x14ac:dyDescent="0.25">
      <c r="B13" s="43">
        <f t="shared" si="0"/>
        <v>10</v>
      </c>
      <c r="C13" s="11" t="s">
        <v>47</v>
      </c>
      <c r="D13" s="11" t="s">
        <v>60</v>
      </c>
      <c r="E13" s="11">
        <v>2016</v>
      </c>
      <c r="F13" s="20">
        <v>42522</v>
      </c>
      <c r="G13" s="1" t="s">
        <v>62</v>
      </c>
      <c r="H13" s="49" t="s">
        <v>61</v>
      </c>
      <c r="I13" s="65"/>
      <c r="J13" s="65"/>
      <c r="K13" s="65"/>
      <c r="L13" s="65"/>
    </row>
    <row r="14" spans="2:12" x14ac:dyDescent="0.25">
      <c r="B14" s="43">
        <f t="shared" si="0"/>
        <v>11</v>
      </c>
      <c r="C14" s="11" t="s">
        <v>115</v>
      </c>
      <c r="D14" s="11" t="s">
        <v>237</v>
      </c>
      <c r="E14" s="11">
        <v>2016</v>
      </c>
      <c r="F14" s="20">
        <v>42522</v>
      </c>
      <c r="G14" s="1" t="s">
        <v>238</v>
      </c>
      <c r="H14" s="49" t="s">
        <v>239</v>
      </c>
      <c r="I14" s="65"/>
      <c r="J14" s="65"/>
      <c r="K14" s="65"/>
      <c r="L14" s="65"/>
    </row>
    <row r="15" spans="2:12" x14ac:dyDescent="0.25">
      <c r="B15" s="43">
        <f t="shared" si="0"/>
        <v>12</v>
      </c>
      <c r="C15" s="11" t="s">
        <v>173</v>
      </c>
      <c r="D15" s="11" t="s">
        <v>174</v>
      </c>
      <c r="E15" s="11">
        <v>2016</v>
      </c>
      <c r="F15" s="20">
        <v>42534</v>
      </c>
      <c r="G15" s="1" t="s">
        <v>175</v>
      </c>
      <c r="H15" s="49" t="s">
        <v>176</v>
      </c>
      <c r="I15" s="65"/>
      <c r="J15" s="65"/>
      <c r="K15" s="65"/>
      <c r="L15" s="65"/>
    </row>
    <row r="16" spans="2:12" x14ac:dyDescent="0.25">
      <c r="B16" s="43">
        <f t="shared" si="0"/>
        <v>13</v>
      </c>
      <c r="C16" s="1" t="s">
        <v>15</v>
      </c>
      <c r="D16" s="1" t="s">
        <v>22</v>
      </c>
      <c r="E16" s="1">
        <v>2016</v>
      </c>
      <c r="F16" s="20">
        <v>42562</v>
      </c>
      <c r="G16" s="1" t="s">
        <v>23</v>
      </c>
      <c r="H16" s="44" t="s">
        <v>24</v>
      </c>
      <c r="I16" s="65"/>
      <c r="J16" s="65"/>
      <c r="K16" s="65"/>
      <c r="L16" s="65"/>
    </row>
    <row r="17" spans="2:12" x14ac:dyDescent="0.25">
      <c r="B17" s="43">
        <f t="shared" si="0"/>
        <v>14</v>
      </c>
      <c r="C17" s="1" t="s">
        <v>158</v>
      </c>
      <c r="D17" s="1" t="s">
        <v>159</v>
      </c>
      <c r="E17" s="1">
        <v>2016</v>
      </c>
      <c r="F17" s="20">
        <v>42570</v>
      </c>
      <c r="G17" s="1" t="s">
        <v>160</v>
      </c>
      <c r="H17" s="44" t="s">
        <v>161</v>
      </c>
      <c r="I17" s="65"/>
      <c r="J17" s="65"/>
      <c r="K17" s="65"/>
      <c r="L17" s="65"/>
    </row>
    <row r="18" spans="2:12" x14ac:dyDescent="0.25">
      <c r="B18" s="43">
        <f t="shared" si="0"/>
        <v>15</v>
      </c>
      <c r="C18" s="1" t="s">
        <v>115</v>
      </c>
      <c r="D18" s="1" t="s">
        <v>116</v>
      </c>
      <c r="E18" s="1">
        <v>2016</v>
      </c>
      <c r="F18" s="20">
        <v>42591</v>
      </c>
      <c r="G18" s="1" t="s">
        <v>117</v>
      </c>
      <c r="H18" s="44" t="s">
        <v>118</v>
      </c>
      <c r="I18" s="65"/>
      <c r="J18" s="65"/>
      <c r="K18" s="65"/>
      <c r="L18" s="65"/>
    </row>
    <row r="19" spans="2:12" x14ac:dyDescent="0.25">
      <c r="B19" s="43">
        <f t="shared" si="0"/>
        <v>16</v>
      </c>
      <c r="C19" s="1" t="s">
        <v>11</v>
      </c>
      <c r="D19" s="1" t="s">
        <v>82</v>
      </c>
      <c r="E19" s="1">
        <v>2016</v>
      </c>
      <c r="F19" s="20">
        <v>42600</v>
      </c>
      <c r="G19" s="1" t="s">
        <v>83</v>
      </c>
      <c r="H19" s="44" t="s">
        <v>84</v>
      </c>
      <c r="I19" s="65"/>
      <c r="J19" s="65"/>
      <c r="K19" s="65"/>
      <c r="L19" s="65"/>
    </row>
    <row r="20" spans="2:12" x14ac:dyDescent="0.25">
      <c r="B20" s="43">
        <f t="shared" si="0"/>
        <v>17</v>
      </c>
      <c r="C20" s="1" t="s">
        <v>188</v>
      </c>
      <c r="D20" s="1" t="s">
        <v>194</v>
      </c>
      <c r="E20" s="1">
        <v>2016</v>
      </c>
      <c r="F20" s="20">
        <v>42697</v>
      </c>
      <c r="G20" s="1" t="s">
        <v>196</v>
      </c>
      <c r="H20" s="44" t="s">
        <v>195</v>
      </c>
      <c r="I20" s="65"/>
      <c r="J20" s="65"/>
      <c r="K20" s="65"/>
      <c r="L20" s="65"/>
    </row>
    <row r="21" spans="2:12" x14ac:dyDescent="0.25">
      <c r="B21" s="43">
        <f t="shared" si="0"/>
        <v>18</v>
      </c>
      <c r="C21" s="1" t="s">
        <v>63</v>
      </c>
      <c r="D21" s="1" t="s">
        <v>70</v>
      </c>
      <c r="E21" s="1">
        <v>2016</v>
      </c>
      <c r="F21" s="20">
        <v>42716</v>
      </c>
      <c r="G21" s="1" t="s">
        <v>71</v>
      </c>
      <c r="H21" s="44" t="s">
        <v>72</v>
      </c>
      <c r="I21" s="65"/>
      <c r="J21" s="65"/>
      <c r="K21" s="65"/>
      <c r="L21" s="65"/>
    </row>
    <row r="22" spans="2:12" x14ac:dyDescent="0.25">
      <c r="B22" s="43">
        <f t="shared" si="0"/>
        <v>19</v>
      </c>
      <c r="C22" s="1" t="s">
        <v>158</v>
      </c>
      <c r="D22" s="1" t="s">
        <v>170</v>
      </c>
      <c r="E22" s="1">
        <v>2016</v>
      </c>
      <c r="F22" s="20">
        <v>42731</v>
      </c>
      <c r="G22" s="1" t="s">
        <v>171</v>
      </c>
      <c r="H22" s="44" t="s">
        <v>172</v>
      </c>
      <c r="I22" s="65"/>
      <c r="J22" s="65"/>
      <c r="K22" s="65"/>
      <c r="L22" s="65"/>
    </row>
    <row r="23" spans="2:12" x14ac:dyDescent="0.25">
      <c r="B23" s="43">
        <f t="shared" si="0"/>
        <v>20</v>
      </c>
      <c r="C23" s="1" t="s">
        <v>208</v>
      </c>
      <c r="D23" s="1" t="s">
        <v>212</v>
      </c>
      <c r="E23" s="1">
        <v>2017</v>
      </c>
      <c r="F23" s="20">
        <v>42782</v>
      </c>
      <c r="G23" s="1" t="s">
        <v>214</v>
      </c>
      <c r="H23" s="52" t="s">
        <v>213</v>
      </c>
      <c r="I23" s="65"/>
      <c r="J23" s="65"/>
      <c r="K23" s="65"/>
      <c r="L23" s="65"/>
    </row>
    <row r="24" spans="2:12" x14ac:dyDescent="0.25">
      <c r="B24" s="43">
        <f t="shared" si="0"/>
        <v>21</v>
      </c>
      <c r="C24" s="1" t="s">
        <v>101</v>
      </c>
      <c r="D24" s="1" t="s">
        <v>105</v>
      </c>
      <c r="E24" s="1">
        <v>2017</v>
      </c>
      <c r="F24" s="20">
        <v>42790</v>
      </c>
      <c r="G24" s="1" t="s">
        <v>106</v>
      </c>
      <c r="H24" s="44" t="s">
        <v>107</v>
      </c>
      <c r="I24" s="65"/>
      <c r="J24" s="65"/>
      <c r="K24" s="65"/>
      <c r="L24" s="65"/>
    </row>
    <row r="25" spans="2:12" x14ac:dyDescent="0.25">
      <c r="B25" s="43">
        <f t="shared" si="0"/>
        <v>22</v>
      </c>
      <c r="C25" s="1" t="s">
        <v>215</v>
      </c>
      <c r="D25" s="1" t="s">
        <v>221</v>
      </c>
      <c r="E25" s="1">
        <v>2017</v>
      </c>
      <c r="F25" s="20">
        <v>42822</v>
      </c>
      <c r="G25" s="1"/>
      <c r="H25" s="44" t="s">
        <v>222</v>
      </c>
      <c r="I25" s="65"/>
      <c r="J25" s="65"/>
      <c r="K25" s="65"/>
      <c r="L25" s="65"/>
    </row>
    <row r="26" spans="2:12" x14ac:dyDescent="0.25">
      <c r="B26" s="43">
        <f t="shared" si="0"/>
        <v>23</v>
      </c>
      <c r="C26" s="1" t="s">
        <v>11</v>
      </c>
      <c r="D26" s="1" t="s">
        <v>88</v>
      </c>
      <c r="E26" s="1">
        <v>2017</v>
      </c>
      <c r="F26" s="20">
        <v>42858</v>
      </c>
      <c r="G26" s="1" t="s">
        <v>89</v>
      </c>
      <c r="H26" s="44" t="s">
        <v>90</v>
      </c>
      <c r="I26" s="65"/>
      <c r="J26" s="65"/>
      <c r="K26" s="65"/>
      <c r="L26" s="65"/>
    </row>
    <row r="27" spans="2:12" x14ac:dyDescent="0.25">
      <c r="B27" s="43">
        <f t="shared" si="0"/>
        <v>24</v>
      </c>
      <c r="C27" s="1" t="s">
        <v>122</v>
      </c>
      <c r="D27" s="1" t="s">
        <v>129</v>
      </c>
      <c r="E27" s="1">
        <v>2017</v>
      </c>
      <c r="F27" s="20">
        <v>42943</v>
      </c>
      <c r="G27" s="1" t="s">
        <v>130</v>
      </c>
      <c r="H27" s="44" t="s">
        <v>104</v>
      </c>
      <c r="I27" s="65"/>
      <c r="J27" s="65"/>
      <c r="K27" s="65"/>
      <c r="L27" s="65"/>
    </row>
    <row r="28" spans="2:12" x14ac:dyDescent="0.25">
      <c r="B28" s="43">
        <f t="shared" si="0"/>
        <v>25</v>
      </c>
      <c r="C28" s="11" t="s">
        <v>11</v>
      </c>
      <c r="D28" s="11" t="s">
        <v>91</v>
      </c>
      <c r="E28" s="11">
        <v>2017</v>
      </c>
      <c r="F28" s="20">
        <v>42921</v>
      </c>
      <c r="G28" s="11" t="s">
        <v>92</v>
      </c>
      <c r="H28" s="49" t="s">
        <v>93</v>
      </c>
      <c r="I28" s="65"/>
      <c r="J28" s="65"/>
      <c r="K28" s="65"/>
      <c r="L28" s="65"/>
    </row>
    <row r="29" spans="2:12" x14ac:dyDescent="0.25">
      <c r="B29" s="43">
        <f t="shared" si="0"/>
        <v>26</v>
      </c>
      <c r="C29" s="11" t="s">
        <v>101</v>
      </c>
      <c r="D29" s="11" t="s">
        <v>102</v>
      </c>
      <c r="E29" s="11">
        <v>2017</v>
      </c>
      <c r="F29" s="20">
        <v>43042</v>
      </c>
      <c r="G29" s="11" t="s">
        <v>103</v>
      </c>
      <c r="H29" s="49" t="s">
        <v>104</v>
      </c>
      <c r="I29" s="65"/>
      <c r="J29" s="65"/>
      <c r="K29" s="65"/>
      <c r="L29" s="65"/>
    </row>
    <row r="30" spans="2:12" x14ac:dyDescent="0.25">
      <c r="B30" s="43">
        <f t="shared" si="0"/>
        <v>27</v>
      </c>
      <c r="C30" s="11" t="s">
        <v>188</v>
      </c>
      <c r="D30" s="11" t="s">
        <v>189</v>
      </c>
      <c r="E30" s="11">
        <v>2017</v>
      </c>
      <c r="F30" s="20">
        <v>43074</v>
      </c>
      <c r="G30" s="11" t="s">
        <v>190</v>
      </c>
      <c r="H30" s="49" t="s">
        <v>191</v>
      </c>
      <c r="I30" s="65"/>
      <c r="J30" s="65"/>
      <c r="K30" s="65"/>
      <c r="L30" s="65"/>
    </row>
    <row r="31" spans="2:12" x14ac:dyDescent="0.25">
      <c r="B31" s="43">
        <f t="shared" si="0"/>
        <v>28</v>
      </c>
      <c r="C31" s="11" t="s">
        <v>231</v>
      </c>
      <c r="D31" s="11" t="s">
        <v>232</v>
      </c>
      <c r="E31" s="11">
        <v>2017</v>
      </c>
      <c r="F31" s="20">
        <v>43062</v>
      </c>
      <c r="G31" s="11" t="s">
        <v>248</v>
      </c>
      <c r="H31" s="49" t="s">
        <v>249</v>
      </c>
      <c r="I31" s="65"/>
      <c r="J31" s="65"/>
      <c r="K31" s="65"/>
      <c r="L31" s="65"/>
    </row>
    <row r="32" spans="2:12" x14ac:dyDescent="0.25">
      <c r="B32" s="43">
        <f t="shared" si="0"/>
        <v>29</v>
      </c>
      <c r="C32" s="11" t="s">
        <v>158</v>
      </c>
      <c r="D32" s="11" t="s">
        <v>167</v>
      </c>
      <c r="E32" s="11">
        <v>2018</v>
      </c>
      <c r="F32" s="20">
        <v>43103</v>
      </c>
      <c r="G32" s="11" t="s">
        <v>168</v>
      </c>
      <c r="H32" s="55" t="s">
        <v>169</v>
      </c>
      <c r="I32" s="65"/>
      <c r="J32" s="65"/>
      <c r="K32" s="65"/>
      <c r="L32" s="65"/>
    </row>
    <row r="33" spans="2:12" x14ac:dyDescent="0.25">
      <c r="B33" s="43">
        <f t="shared" si="0"/>
        <v>30</v>
      </c>
      <c r="C33" s="1" t="s">
        <v>47</v>
      </c>
      <c r="D33" s="1" t="s">
        <v>57</v>
      </c>
      <c r="E33" s="1">
        <v>2018</v>
      </c>
      <c r="F33" s="20">
        <v>43164</v>
      </c>
      <c r="G33" s="1" t="s">
        <v>58</v>
      </c>
      <c r="H33" s="56" t="s">
        <v>59</v>
      </c>
      <c r="I33" s="65"/>
      <c r="J33" s="65"/>
      <c r="K33" s="65"/>
      <c r="L33" s="65"/>
    </row>
    <row r="34" spans="2:12" x14ac:dyDescent="0.25">
      <c r="B34" s="43">
        <f t="shared" si="0"/>
        <v>31</v>
      </c>
      <c r="C34" s="1" t="s">
        <v>139</v>
      </c>
      <c r="D34" s="1" t="s">
        <v>145</v>
      </c>
      <c r="E34" s="1">
        <v>2018</v>
      </c>
      <c r="F34" s="20">
        <v>43171</v>
      </c>
      <c r="G34" s="1" t="s">
        <v>146</v>
      </c>
      <c r="H34" s="56" t="s">
        <v>147</v>
      </c>
      <c r="I34" s="65"/>
      <c r="J34" s="65"/>
      <c r="K34" s="65"/>
      <c r="L34" s="65"/>
    </row>
    <row r="35" spans="2:12" x14ac:dyDescent="0.25">
      <c r="B35" s="43">
        <f t="shared" si="0"/>
        <v>32</v>
      </c>
      <c r="C35" s="1" t="s">
        <v>139</v>
      </c>
      <c r="D35" s="1" t="s">
        <v>150</v>
      </c>
      <c r="E35" s="1">
        <v>2018</v>
      </c>
      <c r="F35" s="20">
        <v>43174</v>
      </c>
      <c r="G35" s="1" t="s">
        <v>151</v>
      </c>
      <c r="H35" s="52" t="s">
        <v>152</v>
      </c>
      <c r="I35" s="65"/>
      <c r="J35" s="65"/>
      <c r="K35" s="65"/>
      <c r="L35" s="65"/>
    </row>
    <row r="36" spans="2:12" x14ac:dyDescent="0.25">
      <c r="B36" s="43">
        <f t="shared" si="0"/>
        <v>33</v>
      </c>
      <c r="C36" s="11" t="s">
        <v>47</v>
      </c>
      <c r="D36" s="11" t="s">
        <v>48</v>
      </c>
      <c r="E36" s="1">
        <v>2018</v>
      </c>
      <c r="F36" s="20">
        <v>43178</v>
      </c>
      <c r="G36" s="1" t="s">
        <v>50</v>
      </c>
      <c r="H36" s="44" t="s">
        <v>49</v>
      </c>
      <c r="I36" s="65"/>
      <c r="J36" s="65"/>
      <c r="K36" s="65"/>
      <c r="L36" s="65"/>
    </row>
    <row r="37" spans="2:12" x14ac:dyDescent="0.25">
      <c r="B37" s="43">
        <f t="shared" si="0"/>
        <v>34</v>
      </c>
      <c r="C37" s="11" t="s">
        <v>115</v>
      </c>
      <c r="D37" s="11" t="s">
        <v>119</v>
      </c>
      <c r="E37" s="1">
        <v>2018</v>
      </c>
      <c r="F37" s="20">
        <v>43200</v>
      </c>
      <c r="G37" s="1" t="s">
        <v>120</v>
      </c>
      <c r="H37" s="44" t="s">
        <v>121</v>
      </c>
      <c r="I37" s="65"/>
      <c r="J37" s="65"/>
      <c r="K37" s="65"/>
      <c r="L37" s="65"/>
    </row>
    <row r="38" spans="2:12" x14ac:dyDescent="0.25">
      <c r="B38" s="43">
        <f t="shared" si="0"/>
        <v>35</v>
      </c>
      <c r="C38" s="11" t="s">
        <v>122</v>
      </c>
      <c r="D38" s="11" t="s">
        <v>128</v>
      </c>
      <c r="E38" s="1">
        <v>2018</v>
      </c>
      <c r="F38" s="20">
        <v>43202</v>
      </c>
      <c r="G38" s="1" t="s">
        <v>126</v>
      </c>
      <c r="H38" s="44" t="s">
        <v>127</v>
      </c>
      <c r="I38" s="65"/>
      <c r="J38" s="65"/>
      <c r="K38" s="65"/>
      <c r="L38" s="65"/>
    </row>
    <row r="39" spans="2:12" x14ac:dyDescent="0.25">
      <c r="B39" s="43">
        <f t="shared" si="0"/>
        <v>36</v>
      </c>
      <c r="C39" s="1" t="s">
        <v>25</v>
      </c>
      <c r="D39" s="1" t="s">
        <v>35</v>
      </c>
      <c r="E39" s="1">
        <v>2018</v>
      </c>
      <c r="F39" s="20">
        <v>43206</v>
      </c>
      <c r="G39" s="1" t="s">
        <v>36</v>
      </c>
      <c r="H39" s="44" t="s">
        <v>37</v>
      </c>
      <c r="I39" s="65"/>
      <c r="J39" s="65"/>
      <c r="K39" s="65"/>
      <c r="L39" s="65"/>
    </row>
    <row r="40" spans="2:12" x14ac:dyDescent="0.25">
      <c r="B40" s="43">
        <f t="shared" si="0"/>
        <v>37</v>
      </c>
      <c r="C40" s="1" t="s">
        <v>94</v>
      </c>
      <c r="D40" s="1" t="s">
        <v>244</v>
      </c>
      <c r="E40" s="1">
        <v>2018</v>
      </c>
      <c r="F40" s="20">
        <v>43216</v>
      </c>
      <c r="G40" s="1" t="s">
        <v>245</v>
      </c>
      <c r="H40" s="44" t="s">
        <v>220</v>
      </c>
      <c r="I40" s="65"/>
      <c r="J40" s="65"/>
      <c r="K40" s="65"/>
      <c r="L40" s="65"/>
    </row>
    <row r="41" spans="2:12" x14ac:dyDescent="0.25">
      <c r="B41" s="43">
        <f t="shared" si="0"/>
        <v>38</v>
      </c>
      <c r="C41" s="1" t="s">
        <v>139</v>
      </c>
      <c r="D41" s="1" t="s">
        <v>148</v>
      </c>
      <c r="E41" s="1">
        <v>2018</v>
      </c>
      <c r="F41" s="20">
        <v>43223</v>
      </c>
      <c r="G41" s="1" t="s">
        <v>149</v>
      </c>
      <c r="H41" s="44" t="s">
        <v>75</v>
      </c>
      <c r="I41" s="65"/>
      <c r="J41" s="65"/>
      <c r="K41" s="65"/>
      <c r="L41" s="65"/>
    </row>
    <row r="42" spans="2:12" x14ac:dyDescent="0.25">
      <c r="B42" s="43">
        <f t="shared" si="0"/>
        <v>39</v>
      </c>
      <c r="C42" s="1" t="s">
        <v>63</v>
      </c>
      <c r="D42" s="1" t="s">
        <v>73</v>
      </c>
      <c r="E42" s="1">
        <v>2018</v>
      </c>
      <c r="F42" s="20">
        <v>43224</v>
      </c>
      <c r="G42" s="1" t="s">
        <v>74</v>
      </c>
      <c r="H42" s="44" t="s">
        <v>75</v>
      </c>
      <c r="I42" s="65"/>
      <c r="J42" s="65"/>
      <c r="K42" s="65"/>
      <c r="L42" s="65"/>
    </row>
    <row r="43" spans="2:12" x14ac:dyDescent="0.25">
      <c r="B43" s="43">
        <f t="shared" si="0"/>
        <v>40</v>
      </c>
      <c r="C43" s="1" t="s">
        <v>108</v>
      </c>
      <c r="D43" s="1" t="s">
        <v>109</v>
      </c>
      <c r="E43" s="1">
        <v>2018</v>
      </c>
      <c r="F43" s="20">
        <v>43234</v>
      </c>
      <c r="G43" s="1" t="s">
        <v>110</v>
      </c>
      <c r="H43" s="44" t="s">
        <v>111</v>
      </c>
      <c r="I43" s="65"/>
      <c r="J43" s="65"/>
      <c r="K43" s="65"/>
      <c r="L43" s="65"/>
    </row>
    <row r="44" spans="2:12" x14ac:dyDescent="0.25">
      <c r="B44" s="43">
        <f t="shared" si="0"/>
        <v>41</v>
      </c>
      <c r="C44" s="1" t="s">
        <v>25</v>
      </c>
      <c r="D44" s="1" t="s">
        <v>38</v>
      </c>
      <c r="E44" s="1">
        <v>2018</v>
      </c>
      <c r="F44" s="20">
        <v>43242</v>
      </c>
      <c r="G44" s="1" t="s">
        <v>39</v>
      </c>
      <c r="H44" s="44" t="s">
        <v>40</v>
      </c>
      <c r="I44" s="65"/>
      <c r="J44" s="65"/>
      <c r="K44" s="65"/>
      <c r="L44" s="65"/>
    </row>
    <row r="45" spans="2:12" x14ac:dyDescent="0.25">
      <c r="B45" s="43">
        <f t="shared" si="0"/>
        <v>42</v>
      </c>
      <c r="C45" s="1" t="s">
        <v>158</v>
      </c>
      <c r="D45" s="1" t="s">
        <v>164</v>
      </c>
      <c r="E45" s="1">
        <v>2018</v>
      </c>
      <c r="F45" s="20">
        <v>43242</v>
      </c>
      <c r="G45" s="1" t="s">
        <v>193</v>
      </c>
      <c r="H45" s="44" t="s">
        <v>192</v>
      </c>
      <c r="I45" s="65"/>
      <c r="J45" s="65"/>
      <c r="K45" s="65"/>
      <c r="L45" s="65"/>
    </row>
    <row r="46" spans="2:12" x14ac:dyDescent="0.25">
      <c r="B46" s="43">
        <f t="shared" si="0"/>
        <v>43</v>
      </c>
      <c r="C46" s="1" t="s">
        <v>63</v>
      </c>
      <c r="D46" s="1" t="s">
        <v>67</v>
      </c>
      <c r="E46" s="1">
        <v>2018</v>
      </c>
      <c r="F46" s="20">
        <v>43255</v>
      </c>
      <c r="G46" s="1" t="s">
        <v>68</v>
      </c>
      <c r="H46" s="44" t="s">
        <v>69</v>
      </c>
      <c r="I46" s="65"/>
      <c r="J46" s="65"/>
      <c r="K46" s="65"/>
      <c r="L46" s="65"/>
    </row>
    <row r="47" spans="2:12" x14ac:dyDescent="0.25">
      <c r="B47" s="43">
        <f t="shared" si="0"/>
        <v>44</v>
      </c>
      <c r="C47" s="1" t="s">
        <v>158</v>
      </c>
      <c r="D47" s="1" t="s">
        <v>162</v>
      </c>
      <c r="E47" s="1">
        <v>2018</v>
      </c>
      <c r="F47" s="20">
        <v>43285</v>
      </c>
      <c r="G47" s="1" t="s">
        <v>163</v>
      </c>
      <c r="H47" s="44" t="s">
        <v>100</v>
      </c>
      <c r="I47" s="65"/>
      <c r="J47" s="65"/>
      <c r="K47" s="65"/>
      <c r="L47" s="65"/>
    </row>
    <row r="48" spans="2:12" x14ac:dyDescent="0.25">
      <c r="B48" s="43">
        <f t="shared" si="0"/>
        <v>45</v>
      </c>
      <c r="C48" s="1" t="s">
        <v>11</v>
      </c>
      <c r="D48" s="1" t="s">
        <v>85</v>
      </c>
      <c r="E48" s="1">
        <v>2018</v>
      </c>
      <c r="F48" s="20">
        <v>43292</v>
      </c>
      <c r="G48" s="1" t="s">
        <v>86</v>
      </c>
      <c r="H48" s="44" t="s">
        <v>87</v>
      </c>
      <c r="I48" s="65"/>
      <c r="J48" s="65"/>
      <c r="K48" s="65"/>
      <c r="L48" s="65"/>
    </row>
    <row r="49" spans="2:12" x14ac:dyDescent="0.25">
      <c r="B49" s="43">
        <f t="shared" si="0"/>
        <v>46</v>
      </c>
      <c r="C49" s="1" t="s">
        <v>94</v>
      </c>
      <c r="D49" s="1" t="s">
        <v>95</v>
      </c>
      <c r="E49" s="1">
        <v>2018</v>
      </c>
      <c r="F49" s="20">
        <v>43312</v>
      </c>
      <c r="G49" s="1" t="s">
        <v>96</v>
      </c>
      <c r="H49" s="44" t="s">
        <v>97</v>
      </c>
      <c r="I49" s="65"/>
      <c r="J49" s="65"/>
      <c r="K49" s="65"/>
      <c r="L49" s="65"/>
    </row>
    <row r="50" spans="2:12" x14ac:dyDescent="0.25">
      <c r="B50" s="43">
        <f t="shared" si="0"/>
        <v>47</v>
      </c>
      <c r="C50" s="8" t="s">
        <v>108</v>
      </c>
      <c r="D50" s="8" t="s">
        <v>112</v>
      </c>
      <c r="E50" s="1">
        <v>2018</v>
      </c>
      <c r="F50" s="20">
        <v>43321</v>
      </c>
      <c r="G50" s="1" t="s">
        <v>113</v>
      </c>
      <c r="H50" s="44" t="s">
        <v>114</v>
      </c>
      <c r="I50" s="65"/>
      <c r="J50" s="65"/>
      <c r="K50" s="65"/>
      <c r="L50" s="65"/>
    </row>
    <row r="51" spans="2:12" x14ac:dyDescent="0.25">
      <c r="B51" s="43">
        <f t="shared" si="0"/>
        <v>48</v>
      </c>
      <c r="C51" s="1" t="s">
        <v>94</v>
      </c>
      <c r="D51" s="1" t="s">
        <v>98</v>
      </c>
      <c r="E51" s="1">
        <v>2018</v>
      </c>
      <c r="F51" s="20">
        <v>43328</v>
      </c>
      <c r="G51" s="1" t="s">
        <v>99</v>
      </c>
      <c r="H51" s="44" t="s">
        <v>100</v>
      </c>
      <c r="I51" s="65"/>
      <c r="J51" s="65"/>
      <c r="K51" s="65"/>
      <c r="L51" s="65"/>
    </row>
    <row r="52" spans="2:12" x14ac:dyDescent="0.25">
      <c r="B52" s="43">
        <f t="shared" si="0"/>
        <v>49</v>
      </c>
      <c r="C52" s="1" t="s">
        <v>215</v>
      </c>
      <c r="D52" s="1" t="s">
        <v>218</v>
      </c>
      <c r="E52" s="1">
        <v>2018</v>
      </c>
      <c r="F52" s="20">
        <v>43341</v>
      </c>
      <c r="G52" s="1" t="s">
        <v>219</v>
      </c>
      <c r="H52" s="44" t="s">
        <v>220</v>
      </c>
      <c r="I52" s="65"/>
      <c r="J52" s="65"/>
      <c r="K52" s="65"/>
      <c r="L52" s="65"/>
    </row>
    <row r="53" spans="2:12" x14ac:dyDescent="0.25">
      <c r="B53" s="43">
        <f t="shared" si="0"/>
        <v>50</v>
      </c>
      <c r="C53" s="1" t="s">
        <v>122</v>
      </c>
      <c r="D53" s="1" t="s">
        <v>133</v>
      </c>
      <c r="E53" s="1">
        <v>2018</v>
      </c>
      <c r="F53" s="20">
        <v>43343</v>
      </c>
      <c r="G53" s="1" t="s">
        <v>135</v>
      </c>
      <c r="H53" s="44" t="s">
        <v>134</v>
      </c>
      <c r="I53" s="65"/>
      <c r="J53" s="65"/>
      <c r="K53" s="65"/>
      <c r="L53" s="65"/>
    </row>
    <row r="54" spans="2:12" x14ac:dyDescent="0.25">
      <c r="B54" s="43">
        <f t="shared" si="0"/>
        <v>51</v>
      </c>
      <c r="C54" s="1" t="s">
        <v>25</v>
      </c>
      <c r="D54" s="1" t="s">
        <v>41</v>
      </c>
      <c r="E54" s="1">
        <v>2018</v>
      </c>
      <c r="F54" s="20">
        <v>43398</v>
      </c>
      <c r="G54" s="1" t="s">
        <v>42</v>
      </c>
      <c r="H54" s="44" t="s">
        <v>43</v>
      </c>
      <c r="I54" s="65"/>
      <c r="J54" s="65"/>
      <c r="K54" s="65"/>
      <c r="L54" s="65"/>
    </row>
    <row r="55" spans="2:12" x14ac:dyDescent="0.25">
      <c r="B55" s="43">
        <f t="shared" si="0"/>
        <v>52</v>
      </c>
      <c r="C55" s="1" t="s">
        <v>122</v>
      </c>
      <c r="D55" s="1" t="s">
        <v>136</v>
      </c>
      <c r="E55" s="1">
        <v>2019</v>
      </c>
      <c r="F55" s="20">
        <v>43490</v>
      </c>
      <c r="G55" s="1" t="s">
        <v>137</v>
      </c>
      <c r="H55" s="52" t="s">
        <v>138</v>
      </c>
      <c r="I55" s="65"/>
      <c r="J55" s="65"/>
      <c r="K55" s="65"/>
      <c r="L55" s="65"/>
    </row>
    <row r="56" spans="2:12" x14ac:dyDescent="0.25">
      <c r="B56" s="43">
        <f t="shared" si="0"/>
        <v>53</v>
      </c>
      <c r="C56" s="1" t="s">
        <v>215</v>
      </c>
      <c r="D56" s="1" t="s">
        <v>215</v>
      </c>
      <c r="E56" s="1">
        <v>2019</v>
      </c>
      <c r="F56" s="20">
        <v>43510</v>
      </c>
      <c r="G56" s="1" t="s">
        <v>216</v>
      </c>
      <c r="H56" s="52" t="s">
        <v>217</v>
      </c>
      <c r="I56" s="65"/>
      <c r="J56" s="65"/>
      <c r="K56" s="65"/>
      <c r="L56" s="65"/>
    </row>
    <row r="57" spans="2:12" x14ac:dyDescent="0.25">
      <c r="B57" s="43">
        <f t="shared" si="0"/>
        <v>54</v>
      </c>
      <c r="C57" s="1" t="s">
        <v>180</v>
      </c>
      <c r="D57" s="1" t="s">
        <v>181</v>
      </c>
      <c r="E57" s="1">
        <v>2019</v>
      </c>
      <c r="F57" s="20">
        <v>43535</v>
      </c>
      <c r="G57" s="1" t="s">
        <v>182</v>
      </c>
      <c r="H57" s="52" t="s">
        <v>183</v>
      </c>
      <c r="I57" s="65"/>
      <c r="J57" s="65"/>
      <c r="K57" s="65"/>
      <c r="L57" s="65"/>
    </row>
    <row r="58" spans="2:12" x14ac:dyDescent="0.25">
      <c r="B58" s="43">
        <f t="shared" si="0"/>
        <v>55</v>
      </c>
      <c r="C58" s="1" t="s">
        <v>186</v>
      </c>
      <c r="D58" s="1" t="s">
        <v>187</v>
      </c>
      <c r="E58" s="1">
        <v>2019</v>
      </c>
      <c r="F58" s="20">
        <v>43571</v>
      </c>
      <c r="G58" s="1" t="s">
        <v>184</v>
      </c>
      <c r="H58" s="52" t="s">
        <v>185</v>
      </c>
      <c r="I58" s="65"/>
      <c r="J58" s="65"/>
      <c r="K58" s="65"/>
      <c r="L58" s="65"/>
    </row>
    <row r="59" spans="2:12" x14ac:dyDescent="0.25">
      <c r="B59" s="43">
        <f t="shared" si="0"/>
        <v>56</v>
      </c>
      <c r="C59" s="1" t="s">
        <v>188</v>
      </c>
      <c r="D59" s="1" t="s">
        <v>197</v>
      </c>
      <c r="E59" s="1">
        <v>2019</v>
      </c>
      <c r="F59" s="20">
        <v>43581</v>
      </c>
      <c r="G59" s="1" t="s">
        <v>198</v>
      </c>
      <c r="H59" s="52" t="s">
        <v>199</v>
      </c>
      <c r="I59" s="65"/>
      <c r="J59" s="65"/>
      <c r="K59" s="65"/>
      <c r="L59" s="65"/>
    </row>
    <row r="60" spans="2:12" x14ac:dyDescent="0.25">
      <c r="B60" s="43">
        <f t="shared" si="0"/>
        <v>57</v>
      </c>
      <c r="C60" s="1" t="s">
        <v>25</v>
      </c>
      <c r="D60" s="1" t="s">
        <v>29</v>
      </c>
      <c r="E60" s="1">
        <v>2019</v>
      </c>
      <c r="F60" s="20">
        <v>43649</v>
      </c>
      <c r="G60" s="1" t="s">
        <v>31</v>
      </c>
      <c r="H60" s="44" t="s">
        <v>30</v>
      </c>
      <c r="I60" s="65"/>
      <c r="J60" s="65"/>
      <c r="K60" s="65"/>
      <c r="L60" s="65"/>
    </row>
    <row r="61" spans="2:12" x14ac:dyDescent="0.25">
      <c r="B61" s="43">
        <f t="shared" si="0"/>
        <v>58</v>
      </c>
      <c r="C61" s="1" t="s">
        <v>200</v>
      </c>
      <c r="D61" s="1" t="s">
        <v>203</v>
      </c>
      <c r="E61" s="1">
        <v>2019</v>
      </c>
      <c r="F61" s="18">
        <v>43656</v>
      </c>
      <c r="G61" s="1" t="s">
        <v>204</v>
      </c>
      <c r="H61" s="44" t="s">
        <v>205</v>
      </c>
      <c r="I61" s="65"/>
      <c r="J61" s="65"/>
      <c r="K61" s="65"/>
      <c r="L61" s="65"/>
    </row>
    <row r="62" spans="2:12" x14ac:dyDescent="0.25">
      <c r="B62" s="43">
        <f t="shared" si="0"/>
        <v>59</v>
      </c>
      <c r="C62" s="1" t="s">
        <v>47</v>
      </c>
      <c r="D62" s="1" t="s">
        <v>51</v>
      </c>
      <c r="E62" s="1">
        <v>2019</v>
      </c>
      <c r="F62" s="18">
        <v>43662</v>
      </c>
      <c r="G62" s="1" t="s">
        <v>52</v>
      </c>
      <c r="H62" s="44" t="s">
        <v>53</v>
      </c>
      <c r="I62" s="65"/>
      <c r="J62" s="65"/>
      <c r="K62" s="65"/>
      <c r="L62" s="65"/>
    </row>
    <row r="63" spans="2:12" x14ac:dyDescent="0.25">
      <c r="B63" s="43">
        <f t="shared" si="0"/>
        <v>60</v>
      </c>
      <c r="C63" s="1" t="s">
        <v>15</v>
      </c>
      <c r="D63" s="1" t="s">
        <v>16</v>
      </c>
      <c r="E63" s="1">
        <v>2019</v>
      </c>
      <c r="F63" s="20">
        <v>43665</v>
      </c>
      <c r="G63" s="1" t="s">
        <v>17</v>
      </c>
      <c r="H63" s="44" t="s">
        <v>18</v>
      </c>
      <c r="I63" s="65"/>
      <c r="J63" s="65"/>
      <c r="K63" s="65"/>
      <c r="L63" s="65"/>
    </row>
    <row r="64" spans="2:12" x14ac:dyDescent="0.25">
      <c r="B64" s="43">
        <f t="shared" si="0"/>
        <v>61</v>
      </c>
      <c r="C64" s="19" t="s">
        <v>9</v>
      </c>
      <c r="D64" s="19" t="s">
        <v>257</v>
      </c>
      <c r="E64" s="19">
        <v>2019</v>
      </c>
      <c r="F64" s="20">
        <v>43668</v>
      </c>
      <c r="G64" s="19" t="s">
        <v>258</v>
      </c>
      <c r="H64" s="85" t="s">
        <v>259</v>
      </c>
      <c r="I64" s="65"/>
      <c r="J64" s="65"/>
      <c r="K64" s="65"/>
      <c r="L64" s="65"/>
    </row>
    <row r="65" spans="2:12" x14ac:dyDescent="0.25">
      <c r="B65" s="43">
        <f t="shared" si="0"/>
        <v>62</v>
      </c>
      <c r="C65" s="8" t="s">
        <v>139</v>
      </c>
      <c r="D65" s="8" t="s">
        <v>153</v>
      </c>
      <c r="E65" s="8">
        <v>2019</v>
      </c>
      <c r="F65" s="20">
        <v>43683</v>
      </c>
      <c r="G65" s="8" t="s">
        <v>154</v>
      </c>
      <c r="H65" s="58" t="s">
        <v>155</v>
      </c>
      <c r="I65" s="65"/>
      <c r="J65" s="65"/>
      <c r="K65" s="65"/>
      <c r="L65" s="65"/>
    </row>
    <row r="66" spans="2:12" x14ac:dyDescent="0.25">
      <c r="B66" s="43">
        <f t="shared" si="0"/>
        <v>63</v>
      </c>
      <c r="C66" s="1" t="s">
        <v>25</v>
      </c>
      <c r="D66" s="1" t="s">
        <v>32</v>
      </c>
      <c r="E66" s="1">
        <v>2019</v>
      </c>
      <c r="F66" s="20">
        <v>43693</v>
      </c>
      <c r="G66" s="1" t="s">
        <v>33</v>
      </c>
      <c r="H66" s="44" t="s">
        <v>34</v>
      </c>
      <c r="I66" s="65"/>
      <c r="J66" s="65"/>
      <c r="K66" s="65"/>
      <c r="L66" s="65"/>
    </row>
    <row r="67" spans="2:12" x14ac:dyDescent="0.25">
      <c r="B67" s="43">
        <f t="shared" si="0"/>
        <v>64</v>
      </c>
      <c r="C67" s="1" t="s">
        <v>139</v>
      </c>
      <c r="D67" s="1" t="s">
        <v>142</v>
      </c>
      <c r="E67" s="1">
        <v>2019</v>
      </c>
      <c r="F67" s="20">
        <v>43719</v>
      </c>
      <c r="G67" s="1" t="s">
        <v>143</v>
      </c>
      <c r="H67" s="44" t="s">
        <v>144</v>
      </c>
      <c r="I67" s="65"/>
      <c r="J67" s="65"/>
      <c r="K67" s="65"/>
      <c r="L67" s="65"/>
    </row>
    <row r="68" spans="2:12" x14ac:dyDescent="0.25">
      <c r="B68" s="43">
        <f t="shared" si="0"/>
        <v>65</v>
      </c>
      <c r="C68" s="1" t="s">
        <v>15</v>
      </c>
      <c r="D68" s="1" t="s">
        <v>19</v>
      </c>
      <c r="E68" s="1">
        <v>2019</v>
      </c>
      <c r="F68" s="20">
        <v>43738</v>
      </c>
      <c r="G68" s="1" t="s">
        <v>21</v>
      </c>
      <c r="H68" s="44" t="s">
        <v>20</v>
      </c>
      <c r="I68" s="65"/>
      <c r="J68" s="65"/>
      <c r="K68" s="65"/>
      <c r="L68" s="65"/>
    </row>
    <row r="69" spans="2:12" x14ac:dyDescent="0.25">
      <c r="B69" s="43">
        <f t="shared" si="0"/>
        <v>66</v>
      </c>
      <c r="C69" s="19" t="s">
        <v>215</v>
      </c>
      <c r="D69" s="19" t="s">
        <v>223</v>
      </c>
      <c r="E69" s="1">
        <v>2019</v>
      </c>
      <c r="F69" s="20">
        <v>43747</v>
      </c>
      <c r="G69" s="1" t="s">
        <v>225</v>
      </c>
      <c r="H69" s="44" t="s">
        <v>224</v>
      </c>
      <c r="I69" s="65"/>
      <c r="J69" s="65"/>
      <c r="K69" s="65"/>
      <c r="L69" s="65"/>
    </row>
    <row r="70" spans="2:12" x14ac:dyDescent="0.25">
      <c r="B70" s="43">
        <f t="shared" si="0"/>
        <v>67</v>
      </c>
      <c r="C70" s="8" t="s">
        <v>25</v>
      </c>
      <c r="D70" s="8" t="s">
        <v>44</v>
      </c>
      <c r="E70" s="1">
        <v>2019</v>
      </c>
      <c r="F70" s="20">
        <v>43762</v>
      </c>
      <c r="G70" s="1" t="s">
        <v>45</v>
      </c>
      <c r="H70" s="44" t="s">
        <v>46</v>
      </c>
      <c r="I70" s="65"/>
      <c r="J70" s="65"/>
      <c r="K70" s="65"/>
      <c r="L70" s="65"/>
    </row>
    <row r="71" spans="2:12" x14ac:dyDescent="0.25">
      <c r="B71" s="43">
        <f t="shared" si="0"/>
        <v>68</v>
      </c>
      <c r="C71" s="1" t="s">
        <v>25</v>
      </c>
      <c r="D71" s="1" t="s">
        <v>26</v>
      </c>
      <c r="E71" s="1">
        <v>2019</v>
      </c>
      <c r="F71" s="20">
        <v>43773</v>
      </c>
      <c r="G71" s="1" t="s">
        <v>28</v>
      </c>
      <c r="H71" s="1" t="s">
        <v>27</v>
      </c>
      <c r="I71" s="65"/>
      <c r="J71" s="65"/>
      <c r="K71" s="65"/>
      <c r="L71" s="65"/>
    </row>
    <row r="72" spans="2:12" x14ac:dyDescent="0.25">
      <c r="B72" s="43">
        <f t="shared" ref="B72:B94" si="1">B71+1</f>
        <v>69</v>
      </c>
      <c r="C72" s="1" t="s">
        <v>188</v>
      </c>
      <c r="D72" s="1" t="s">
        <v>246</v>
      </c>
      <c r="E72" s="1">
        <v>2019</v>
      </c>
      <c r="F72" s="20">
        <v>43780</v>
      </c>
      <c r="G72" s="1" t="s">
        <v>247</v>
      </c>
      <c r="H72" s="1" t="s">
        <v>46</v>
      </c>
      <c r="I72" s="65"/>
      <c r="J72" s="65"/>
      <c r="K72" s="65"/>
      <c r="L72" s="65"/>
    </row>
    <row r="73" spans="2:12" x14ac:dyDescent="0.25">
      <c r="B73" s="43">
        <f t="shared" si="1"/>
        <v>70</v>
      </c>
      <c r="C73" s="1" t="s">
        <v>200</v>
      </c>
      <c r="D73" s="1" t="s">
        <v>206</v>
      </c>
      <c r="E73" s="1">
        <v>2019</v>
      </c>
      <c r="F73" s="20">
        <v>43817</v>
      </c>
      <c r="G73" s="1" t="s">
        <v>207</v>
      </c>
      <c r="H73" s="1" t="s">
        <v>46</v>
      </c>
      <c r="I73" s="65"/>
      <c r="J73" s="65"/>
      <c r="K73" s="65"/>
      <c r="L73" s="65"/>
    </row>
    <row r="74" spans="2:12" x14ac:dyDescent="0.25">
      <c r="B74" s="43">
        <f t="shared" si="1"/>
        <v>71</v>
      </c>
      <c r="C74" s="1" t="s">
        <v>25</v>
      </c>
      <c r="D74" s="1" t="s">
        <v>234</v>
      </c>
      <c r="E74" s="1">
        <v>2020</v>
      </c>
      <c r="F74" s="20">
        <v>43862</v>
      </c>
      <c r="G74" s="1" t="s">
        <v>236</v>
      </c>
      <c r="H74" s="1" t="s">
        <v>235</v>
      </c>
      <c r="I74" s="65"/>
      <c r="J74" s="65"/>
      <c r="K74" s="65"/>
      <c r="L74" s="65"/>
    </row>
    <row r="75" spans="2:12" x14ac:dyDescent="0.25">
      <c r="B75" s="43">
        <f t="shared" si="1"/>
        <v>72</v>
      </c>
      <c r="C75" s="11" t="s">
        <v>156</v>
      </c>
      <c r="D75" s="11" t="s">
        <v>157</v>
      </c>
      <c r="E75" s="11">
        <v>2020</v>
      </c>
      <c r="F75" s="72">
        <v>43862</v>
      </c>
      <c r="G75" s="11" t="s">
        <v>251</v>
      </c>
      <c r="H75" s="12" t="s">
        <v>252</v>
      </c>
      <c r="I75" s="65"/>
      <c r="J75" s="65"/>
      <c r="K75" s="65"/>
      <c r="L75" s="65"/>
    </row>
    <row r="76" spans="2:12" x14ac:dyDescent="0.25">
      <c r="B76" s="43">
        <f t="shared" si="1"/>
        <v>73</v>
      </c>
      <c r="C76" s="11" t="s">
        <v>240</v>
      </c>
      <c r="D76" s="11" t="s">
        <v>241</v>
      </c>
      <c r="E76" s="11">
        <v>2020</v>
      </c>
      <c r="F76" s="72">
        <v>43874</v>
      </c>
      <c r="G76" s="11" t="s">
        <v>243</v>
      </c>
      <c r="H76" s="73" t="s">
        <v>242</v>
      </c>
      <c r="I76" s="65"/>
      <c r="J76" s="65"/>
      <c r="K76" s="65"/>
      <c r="L76" s="65"/>
    </row>
    <row r="77" spans="2:12" x14ac:dyDescent="0.25">
      <c r="B77" s="43">
        <f t="shared" si="1"/>
        <v>74</v>
      </c>
      <c r="C77" s="11" t="s">
        <v>94</v>
      </c>
      <c r="D77" s="11" t="s">
        <v>226</v>
      </c>
      <c r="E77" s="11">
        <v>2020</v>
      </c>
      <c r="F77" s="72">
        <v>43886</v>
      </c>
      <c r="G77" s="11" t="s">
        <v>254</v>
      </c>
      <c r="H77" s="11" t="s">
        <v>253</v>
      </c>
      <c r="I77" s="65"/>
      <c r="J77" s="65"/>
      <c r="K77" s="65"/>
      <c r="L77" s="65"/>
    </row>
    <row r="78" spans="2:12" x14ac:dyDescent="0.25">
      <c r="B78" s="43">
        <f t="shared" si="1"/>
        <v>75</v>
      </c>
      <c r="C78" s="11" t="s">
        <v>63</v>
      </c>
      <c r="D78" s="11" t="s">
        <v>64</v>
      </c>
      <c r="E78" s="11">
        <v>2020</v>
      </c>
      <c r="F78" s="20">
        <v>43887</v>
      </c>
      <c r="G78" s="11" t="s">
        <v>65</v>
      </c>
      <c r="H78" s="74" t="s">
        <v>66</v>
      </c>
      <c r="I78" s="65"/>
      <c r="J78" s="65"/>
      <c r="K78" s="65"/>
      <c r="L78" s="65"/>
    </row>
    <row r="79" spans="2:12" x14ac:dyDescent="0.25">
      <c r="B79" s="43">
        <f t="shared" si="1"/>
        <v>76</v>
      </c>
      <c r="C79" s="11" t="s">
        <v>200</v>
      </c>
      <c r="D79" s="11" t="s">
        <v>262</v>
      </c>
      <c r="E79" s="6">
        <v>2020</v>
      </c>
      <c r="F79" s="20">
        <v>43899</v>
      </c>
      <c r="G79" s="11" t="s">
        <v>264</v>
      </c>
      <c r="H79" s="74" t="s">
        <v>265</v>
      </c>
      <c r="I79" s="65"/>
      <c r="J79" s="65"/>
      <c r="K79" s="65"/>
      <c r="L79" s="65"/>
    </row>
    <row r="80" spans="2:12" x14ac:dyDescent="0.25">
      <c r="B80" s="43">
        <f t="shared" si="1"/>
        <v>77</v>
      </c>
      <c r="C80" s="11" t="s">
        <v>200</v>
      </c>
      <c r="D80" s="11" t="s">
        <v>201</v>
      </c>
      <c r="E80" s="11">
        <v>2020</v>
      </c>
      <c r="F80" s="20">
        <v>43901</v>
      </c>
      <c r="G80" s="11" t="s">
        <v>202</v>
      </c>
      <c r="H80" s="74" t="s">
        <v>66</v>
      </c>
      <c r="I80" s="65"/>
      <c r="J80" s="65"/>
      <c r="K80" s="65"/>
      <c r="L80" s="65"/>
    </row>
    <row r="81" spans="2:12" x14ac:dyDescent="0.25">
      <c r="B81" s="43">
        <f t="shared" si="1"/>
        <v>78</v>
      </c>
      <c r="C81" s="1" t="s">
        <v>122</v>
      </c>
      <c r="D81" s="1" t="s">
        <v>123</v>
      </c>
      <c r="E81" s="1">
        <v>2020</v>
      </c>
      <c r="F81" s="20">
        <v>43902</v>
      </c>
      <c r="G81" s="1" t="s">
        <v>124</v>
      </c>
      <c r="H81" s="7" t="s">
        <v>125</v>
      </c>
      <c r="I81" s="65"/>
      <c r="J81" s="65"/>
      <c r="K81" s="65"/>
      <c r="L81" s="65"/>
    </row>
    <row r="82" spans="2:12" x14ac:dyDescent="0.25">
      <c r="B82" s="43">
        <f t="shared" si="1"/>
        <v>79</v>
      </c>
      <c r="C82" s="1" t="s">
        <v>63</v>
      </c>
      <c r="D82" s="1" t="s">
        <v>228</v>
      </c>
      <c r="E82" s="1">
        <v>2020</v>
      </c>
      <c r="F82" s="20">
        <v>44005</v>
      </c>
      <c r="G82" s="1" t="s">
        <v>229</v>
      </c>
      <c r="H82" s="7" t="s">
        <v>230</v>
      </c>
      <c r="I82" s="65"/>
      <c r="J82" s="65"/>
      <c r="K82" s="65"/>
      <c r="L82" s="65"/>
    </row>
    <row r="83" spans="2:12" x14ac:dyDescent="0.25">
      <c r="B83" s="43">
        <f t="shared" si="1"/>
        <v>80</v>
      </c>
      <c r="C83" s="1" t="s">
        <v>139</v>
      </c>
      <c r="D83" s="1" t="s">
        <v>139</v>
      </c>
      <c r="E83" s="1">
        <v>2020</v>
      </c>
      <c r="F83" s="20">
        <v>44013</v>
      </c>
      <c r="G83" s="1" t="s">
        <v>140</v>
      </c>
      <c r="H83" s="1" t="s">
        <v>141</v>
      </c>
      <c r="I83" s="65"/>
      <c r="J83" s="65"/>
      <c r="K83" s="65"/>
      <c r="L83" s="65"/>
    </row>
    <row r="84" spans="2:12" x14ac:dyDescent="0.25">
      <c r="B84" s="43">
        <f t="shared" si="1"/>
        <v>81</v>
      </c>
      <c r="C84" s="1" t="s">
        <v>231</v>
      </c>
      <c r="D84" s="1" t="s">
        <v>256</v>
      </c>
      <c r="E84" s="1">
        <v>2020</v>
      </c>
      <c r="F84" s="20">
        <v>44044</v>
      </c>
      <c r="G84" s="1" t="s">
        <v>250</v>
      </c>
      <c r="H84" s="1" t="s">
        <v>227</v>
      </c>
      <c r="I84" s="65"/>
      <c r="J84" s="65"/>
      <c r="K84" s="65"/>
      <c r="L84" s="65"/>
    </row>
    <row r="85" spans="2:12" x14ac:dyDescent="0.25">
      <c r="B85" s="43">
        <f t="shared" si="1"/>
        <v>82</v>
      </c>
      <c r="C85" s="1" t="s">
        <v>101</v>
      </c>
      <c r="D85" s="1" t="s">
        <v>279</v>
      </c>
      <c r="E85" s="1">
        <v>2020</v>
      </c>
      <c r="F85" s="20">
        <v>44111</v>
      </c>
      <c r="G85" s="1" t="s">
        <v>282</v>
      </c>
      <c r="H85" s="1" t="s">
        <v>281</v>
      </c>
      <c r="I85" s="25">
        <v>44182</v>
      </c>
      <c r="J85" s="65"/>
      <c r="K85" s="65"/>
      <c r="L85" s="65"/>
    </row>
    <row r="86" spans="2:12" x14ac:dyDescent="0.25">
      <c r="B86" s="43">
        <f t="shared" si="1"/>
        <v>83</v>
      </c>
      <c r="C86" s="1" t="s">
        <v>261</v>
      </c>
      <c r="D86" s="1" t="s">
        <v>260</v>
      </c>
      <c r="E86" s="1">
        <v>2021</v>
      </c>
      <c r="F86" s="20">
        <v>44068</v>
      </c>
      <c r="G86" s="1" t="s">
        <v>272</v>
      </c>
      <c r="H86" s="1" t="s">
        <v>271</v>
      </c>
      <c r="I86" s="65"/>
      <c r="J86" s="65"/>
      <c r="K86" s="65"/>
      <c r="L86" s="65"/>
    </row>
    <row r="87" spans="2:12" x14ac:dyDescent="0.25">
      <c r="B87" s="43">
        <f t="shared" si="1"/>
        <v>84</v>
      </c>
      <c r="C87" s="86" t="s">
        <v>47</v>
      </c>
      <c r="D87" s="86" t="s">
        <v>290</v>
      </c>
      <c r="E87" s="86">
        <v>2021</v>
      </c>
      <c r="F87" s="87">
        <v>44230</v>
      </c>
      <c r="G87" s="88" t="s">
        <v>267</v>
      </c>
      <c r="H87" s="88" t="s">
        <v>266</v>
      </c>
      <c r="I87" s="65"/>
      <c r="J87" s="65"/>
      <c r="K87" s="65"/>
      <c r="L87" s="65"/>
    </row>
    <row r="88" spans="2:12" x14ac:dyDescent="0.25">
      <c r="B88" s="43">
        <f t="shared" si="1"/>
        <v>85</v>
      </c>
      <c r="C88" s="11" t="s">
        <v>268</v>
      </c>
      <c r="D88" s="11" t="s">
        <v>269</v>
      </c>
      <c r="E88" s="11">
        <v>2021</v>
      </c>
      <c r="F88" s="89"/>
      <c r="G88" s="89"/>
      <c r="H88" s="89"/>
      <c r="I88" s="72">
        <v>44281</v>
      </c>
      <c r="J88" s="65"/>
      <c r="K88" s="65"/>
      <c r="L88" s="65"/>
    </row>
    <row r="89" spans="2:12" x14ac:dyDescent="0.25">
      <c r="B89" s="43">
        <f t="shared" si="1"/>
        <v>86</v>
      </c>
      <c r="C89" s="11" t="s">
        <v>180</v>
      </c>
      <c r="D89" s="11" t="s">
        <v>270</v>
      </c>
      <c r="E89" s="11">
        <v>2021</v>
      </c>
      <c r="F89" s="17">
        <v>44265</v>
      </c>
      <c r="G89" s="6" t="s">
        <v>284</v>
      </c>
      <c r="H89" s="95" t="s">
        <v>283</v>
      </c>
      <c r="I89" s="72">
        <v>44281</v>
      </c>
      <c r="J89" s="65"/>
      <c r="K89" s="65"/>
      <c r="L89" s="65"/>
    </row>
    <row r="90" spans="2:12" x14ac:dyDescent="0.25">
      <c r="B90" s="43">
        <f t="shared" si="1"/>
        <v>87</v>
      </c>
      <c r="C90" s="1" t="s">
        <v>122</v>
      </c>
      <c r="D90" s="1" t="s">
        <v>274</v>
      </c>
      <c r="E90" s="6">
        <v>2021</v>
      </c>
      <c r="F90" s="20">
        <v>43907</v>
      </c>
      <c r="G90" s="6" t="s">
        <v>277</v>
      </c>
      <c r="H90" s="90" t="s">
        <v>276</v>
      </c>
      <c r="I90" s="11" t="s">
        <v>275</v>
      </c>
      <c r="J90" s="65"/>
      <c r="K90" s="65"/>
      <c r="L90" s="65"/>
    </row>
    <row r="91" spans="2:12" x14ac:dyDescent="0.25">
      <c r="B91" s="43">
        <f t="shared" si="1"/>
        <v>88</v>
      </c>
      <c r="C91" s="11" t="s">
        <v>186</v>
      </c>
      <c r="D91" s="11" t="s">
        <v>278</v>
      </c>
      <c r="E91" s="11">
        <v>2021</v>
      </c>
      <c r="F91" s="17">
        <v>44284</v>
      </c>
      <c r="G91" s="6" t="s">
        <v>285</v>
      </c>
      <c r="H91" s="6" t="s">
        <v>286</v>
      </c>
      <c r="I91" s="94">
        <v>44308</v>
      </c>
      <c r="J91" s="65"/>
      <c r="K91" s="65"/>
      <c r="L91" s="65"/>
    </row>
    <row r="92" spans="2:12" x14ac:dyDescent="0.25">
      <c r="B92" s="43">
        <f t="shared" si="1"/>
        <v>89</v>
      </c>
      <c r="C92" s="11" t="s">
        <v>240</v>
      </c>
      <c r="D92" s="11" t="s">
        <v>280</v>
      </c>
      <c r="E92" s="11">
        <v>2021</v>
      </c>
      <c r="I92" s="93">
        <v>44315</v>
      </c>
      <c r="J92" s="65"/>
      <c r="K92" s="65"/>
      <c r="L92" s="65"/>
    </row>
    <row r="93" spans="2:12" x14ac:dyDescent="0.25">
      <c r="B93" s="43">
        <f t="shared" si="1"/>
        <v>90</v>
      </c>
      <c r="C93" s="6" t="s">
        <v>173</v>
      </c>
      <c r="D93" s="6" t="s">
        <v>289</v>
      </c>
      <c r="E93" s="6">
        <v>2021</v>
      </c>
      <c r="F93" s="17">
        <v>44272</v>
      </c>
      <c r="G93" s="6" t="s">
        <v>288</v>
      </c>
      <c r="H93" s="90" t="s">
        <v>287</v>
      </c>
      <c r="I93" s="65"/>
      <c r="J93" s="65"/>
      <c r="K93" s="65"/>
      <c r="L93" s="65"/>
    </row>
    <row r="94" spans="2:12" x14ac:dyDescent="0.25">
      <c r="B94" s="43">
        <f t="shared" si="1"/>
        <v>91</v>
      </c>
      <c r="C94" s="89"/>
      <c r="D94" s="89"/>
      <c r="E94" s="89"/>
      <c r="F94" s="89"/>
      <c r="G94" s="89"/>
      <c r="H94" s="89"/>
      <c r="I94" s="65"/>
      <c r="J94" s="65"/>
      <c r="K94" s="65"/>
      <c r="L94" s="65"/>
    </row>
    <row r="95" spans="2:12" x14ac:dyDescent="0.25">
      <c r="B95" s="1"/>
      <c r="C95" s="89"/>
      <c r="D95" s="89"/>
      <c r="E95" s="89"/>
      <c r="F95" s="89"/>
      <c r="G95" s="89"/>
      <c r="H95" s="89"/>
      <c r="I95" s="65"/>
      <c r="J95" s="65"/>
      <c r="K95" s="65"/>
      <c r="L95" s="65"/>
    </row>
    <row r="96" spans="2:12" x14ac:dyDescent="0.25">
      <c r="B96" s="1"/>
      <c r="C96" s="89"/>
      <c r="D96" s="89"/>
      <c r="E96" s="89"/>
      <c r="F96" s="89"/>
      <c r="G96" s="89"/>
      <c r="H96" s="89"/>
      <c r="I96" s="65"/>
      <c r="J96" s="65"/>
      <c r="K96" s="65"/>
      <c r="L96" s="65"/>
    </row>
    <row r="97" spans="2:12" x14ac:dyDescent="0.25">
      <c r="B97" s="1"/>
      <c r="C97" s="89"/>
      <c r="D97" s="89"/>
      <c r="E97" s="89"/>
      <c r="F97" s="89"/>
      <c r="G97" s="89"/>
      <c r="H97" s="89"/>
      <c r="I97" s="65"/>
      <c r="J97" s="65"/>
      <c r="K97" s="65"/>
      <c r="L97" s="65"/>
    </row>
    <row r="98" spans="2:12" x14ac:dyDescent="0.25">
      <c r="B98" s="1"/>
      <c r="C98" s="89"/>
      <c r="D98" s="89"/>
      <c r="E98" s="89"/>
      <c r="F98" s="89"/>
      <c r="G98" s="89"/>
      <c r="H98" s="89"/>
      <c r="I98" s="65"/>
      <c r="J98" s="65"/>
      <c r="K98" s="65"/>
      <c r="L98" s="65"/>
    </row>
    <row r="99" spans="2:12" x14ac:dyDescent="0.25">
      <c r="B99" s="1"/>
      <c r="C99" s="89"/>
      <c r="D99" s="89"/>
      <c r="E99" s="89"/>
      <c r="F99" s="89"/>
      <c r="G99" s="89"/>
      <c r="H99" s="89"/>
      <c r="I99" s="65"/>
      <c r="J99" s="65"/>
      <c r="K99" s="65"/>
      <c r="L99" s="65"/>
    </row>
    <row r="100" spans="2:12" x14ac:dyDescent="0.25">
      <c r="B100" s="1"/>
      <c r="C100" s="89"/>
      <c r="D100" s="89"/>
      <c r="E100" s="89"/>
      <c r="F100" s="89"/>
      <c r="G100" s="89"/>
      <c r="H100" s="89"/>
      <c r="I100" s="65"/>
      <c r="J100" s="65"/>
      <c r="K100" s="65"/>
      <c r="L100" s="65"/>
    </row>
    <row r="101" spans="2:12" x14ac:dyDescent="0.25">
      <c r="B101" s="13"/>
      <c r="C101" s="62"/>
      <c r="D101" s="62"/>
      <c r="E101" s="62"/>
      <c r="F101" s="62"/>
      <c r="G101" s="62"/>
      <c r="H101" s="62"/>
      <c r="I101" s="65"/>
      <c r="J101" s="65"/>
      <c r="K101" s="65"/>
      <c r="L101" s="65"/>
    </row>
    <row r="102" spans="2:12" x14ac:dyDescent="0.25">
      <c r="B102" s="13"/>
      <c r="C102" s="62"/>
      <c r="D102" s="62"/>
      <c r="E102" s="62"/>
      <c r="F102" s="62"/>
      <c r="G102" s="62"/>
      <c r="H102" s="62"/>
      <c r="I102" s="65"/>
      <c r="J102" s="65"/>
      <c r="K102" s="65"/>
      <c r="L102" s="65"/>
    </row>
    <row r="103" spans="2:12" x14ac:dyDescent="0.25">
      <c r="B103" s="13"/>
      <c r="C103" s="62"/>
      <c r="D103" s="62"/>
      <c r="E103" s="62"/>
      <c r="F103" s="62"/>
      <c r="G103" s="62"/>
      <c r="H103" s="62"/>
      <c r="I103" s="62"/>
      <c r="J103" s="62"/>
      <c r="K103" s="62"/>
      <c r="L103" s="62"/>
    </row>
    <row r="104" spans="2:12" x14ac:dyDescent="0.25">
      <c r="B104" s="13"/>
      <c r="C104" s="62"/>
      <c r="D104" s="62"/>
      <c r="E104" s="62"/>
      <c r="F104" s="62"/>
      <c r="G104" s="62"/>
      <c r="H104" s="62"/>
      <c r="I104" s="62"/>
      <c r="J104" s="62"/>
      <c r="K104" s="62"/>
      <c r="L104" s="62"/>
    </row>
    <row r="105" spans="2:12" x14ac:dyDescent="0.25">
      <c r="B105" s="13"/>
      <c r="C105" s="62"/>
      <c r="D105" s="62"/>
      <c r="E105" s="62"/>
      <c r="F105" s="62"/>
      <c r="G105" s="62"/>
      <c r="H105" s="62"/>
      <c r="I105" s="62"/>
      <c r="J105" s="62"/>
      <c r="K105" s="62"/>
      <c r="L105" s="62"/>
    </row>
    <row r="106" spans="2:12" x14ac:dyDescent="0.25">
      <c r="B106" s="13"/>
      <c r="C106" s="62"/>
      <c r="D106" s="62"/>
      <c r="E106" s="62"/>
      <c r="F106" s="62"/>
      <c r="G106" s="62"/>
      <c r="H106" s="62"/>
      <c r="I106" s="62"/>
      <c r="J106" s="62"/>
      <c r="K106" s="62"/>
      <c r="L106" s="62"/>
    </row>
    <row r="107" spans="2:12" x14ac:dyDescent="0.25">
      <c r="B107" s="13"/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08" spans="2:12" x14ac:dyDescent="0.25">
      <c r="B108" s="13"/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2:12" x14ac:dyDescent="0.25">
      <c r="B109" s="13"/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  <row r="110" spans="2:12" x14ac:dyDescent="0.25">
      <c r="B110" s="13"/>
      <c r="C110" s="62"/>
      <c r="D110" s="62"/>
      <c r="E110" s="62"/>
      <c r="F110" s="62"/>
      <c r="G110" s="62"/>
      <c r="H110" s="62"/>
      <c r="I110" s="62"/>
      <c r="J110" s="62"/>
      <c r="K110" s="62"/>
      <c r="L110" s="62"/>
    </row>
    <row r="111" spans="2:12" x14ac:dyDescent="0.25">
      <c r="B111" s="13"/>
      <c r="C111" s="62"/>
      <c r="D111" s="62"/>
      <c r="E111" s="62"/>
      <c r="F111" s="62"/>
      <c r="G111" s="62"/>
      <c r="H111" s="62"/>
      <c r="I111" s="62"/>
      <c r="J111" s="62"/>
      <c r="K111" s="62"/>
      <c r="L111" s="62"/>
    </row>
    <row r="112" spans="2:12" x14ac:dyDescent="0.25">
      <c r="B112" s="13"/>
      <c r="C112" s="62"/>
      <c r="D112" s="62"/>
      <c r="E112" s="62"/>
      <c r="F112" s="62"/>
      <c r="G112" s="62"/>
      <c r="H112" s="62"/>
      <c r="I112" s="62"/>
      <c r="J112" s="62"/>
      <c r="K112" s="62"/>
      <c r="L112" s="62"/>
    </row>
    <row r="113" spans="2:12" x14ac:dyDescent="0.25">
      <c r="B113" s="13"/>
      <c r="C113" s="62"/>
      <c r="D113" s="62"/>
      <c r="E113" s="62"/>
      <c r="F113" s="62"/>
      <c r="G113" s="62"/>
      <c r="H113" s="62"/>
      <c r="I113" s="62"/>
      <c r="J113" s="62"/>
      <c r="K113" s="62"/>
      <c r="L113" s="62"/>
    </row>
    <row r="114" spans="2:12" x14ac:dyDescent="0.25">
      <c r="B114" s="13"/>
      <c r="C114" s="62"/>
      <c r="D114" s="62"/>
      <c r="E114" s="62"/>
      <c r="F114" s="62"/>
      <c r="G114" s="62"/>
      <c r="H114" s="62"/>
      <c r="I114" s="62"/>
      <c r="J114" s="62"/>
      <c r="K114" s="62"/>
      <c r="L114" s="62"/>
    </row>
    <row r="115" spans="2:12" x14ac:dyDescent="0.25">
      <c r="B115" s="13"/>
      <c r="C115" s="62"/>
      <c r="D115" s="62"/>
      <c r="E115" s="62"/>
      <c r="F115" s="62"/>
      <c r="G115" s="62"/>
      <c r="H115" s="62"/>
      <c r="I115" s="62"/>
      <c r="J115" s="62"/>
      <c r="K115" s="62"/>
      <c r="L115" s="62"/>
    </row>
    <row r="116" spans="2:12" x14ac:dyDescent="0.25">
      <c r="B116" s="13"/>
      <c r="C116" s="62"/>
      <c r="D116" s="62"/>
      <c r="E116" s="62"/>
      <c r="F116" s="62"/>
      <c r="G116" s="62"/>
      <c r="H116" s="62"/>
      <c r="I116" s="62"/>
      <c r="J116" s="62"/>
      <c r="K116" s="62"/>
      <c r="L116" s="62"/>
    </row>
    <row r="117" spans="2:12" x14ac:dyDescent="0.25">
      <c r="B117" s="13"/>
      <c r="C117" s="62"/>
      <c r="D117" s="62"/>
      <c r="E117" s="62"/>
      <c r="F117" s="62"/>
      <c r="G117" s="62"/>
      <c r="H117" s="62"/>
      <c r="I117" s="62"/>
      <c r="J117" s="62"/>
      <c r="K117" s="62"/>
      <c r="L117" s="62"/>
    </row>
    <row r="118" spans="2:12" x14ac:dyDescent="0.25">
      <c r="B118" s="13"/>
      <c r="C118" s="62"/>
      <c r="D118" s="62"/>
      <c r="E118" s="62"/>
      <c r="F118" s="62"/>
      <c r="G118" s="62"/>
      <c r="H118" s="62"/>
      <c r="I118" s="62"/>
      <c r="J118" s="62"/>
      <c r="K118" s="62"/>
      <c r="L118" s="62"/>
    </row>
    <row r="119" spans="2:12" x14ac:dyDescent="0.25">
      <c r="B119" s="13"/>
      <c r="C119" s="62"/>
      <c r="D119" s="62"/>
      <c r="E119" s="62"/>
      <c r="F119" s="62"/>
      <c r="G119" s="62"/>
      <c r="H119" s="62"/>
      <c r="I119" s="62"/>
      <c r="J119" s="62"/>
      <c r="K119" s="62"/>
      <c r="L119" s="62"/>
    </row>
    <row r="120" spans="2:12" x14ac:dyDescent="0.25">
      <c r="B120" s="13"/>
      <c r="C120" s="62"/>
      <c r="D120" s="62"/>
      <c r="E120" s="62"/>
      <c r="F120" s="62"/>
      <c r="G120" s="62"/>
      <c r="H120" s="62"/>
      <c r="I120" s="62"/>
      <c r="J120" s="62"/>
      <c r="K120" s="62"/>
      <c r="L120" s="62"/>
    </row>
    <row r="121" spans="2:12" x14ac:dyDescent="0.25">
      <c r="B121" s="13"/>
      <c r="C121" s="62"/>
      <c r="D121" s="62"/>
      <c r="E121" s="62"/>
      <c r="F121" s="62"/>
      <c r="G121" s="62"/>
      <c r="H121" s="62"/>
      <c r="I121" s="62"/>
      <c r="J121" s="62"/>
      <c r="K121" s="62"/>
      <c r="L121" s="62"/>
    </row>
    <row r="122" spans="2:12" x14ac:dyDescent="0.25">
      <c r="B122" s="13"/>
      <c r="C122" s="62"/>
      <c r="D122" s="62"/>
      <c r="E122" s="62"/>
      <c r="F122" s="62"/>
      <c r="G122" s="62"/>
      <c r="H122" s="62"/>
      <c r="I122" s="62"/>
      <c r="J122" s="62"/>
      <c r="K122" s="62"/>
      <c r="L122" s="62"/>
    </row>
    <row r="123" spans="2:12" x14ac:dyDescent="0.25">
      <c r="B123" s="13"/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2:12" x14ac:dyDescent="0.25">
      <c r="B124" s="13"/>
      <c r="C124" s="62"/>
      <c r="D124" s="62"/>
      <c r="E124" s="62"/>
      <c r="F124" s="62"/>
      <c r="G124" s="62"/>
      <c r="H124" s="62"/>
      <c r="I124" s="62"/>
      <c r="J124" s="62"/>
      <c r="K124" s="62"/>
      <c r="L124" s="62"/>
    </row>
    <row r="125" spans="2:12" x14ac:dyDescent="0.25">
      <c r="B125" s="13"/>
      <c r="C125" s="62"/>
      <c r="D125" s="62"/>
      <c r="E125" s="62"/>
      <c r="F125" s="62"/>
      <c r="G125" s="62"/>
      <c r="H125" s="62"/>
      <c r="I125" s="62"/>
      <c r="J125" s="62"/>
      <c r="K125" s="62"/>
      <c r="L125" s="62"/>
    </row>
    <row r="126" spans="2:12" x14ac:dyDescent="0.25">
      <c r="B126" s="13"/>
      <c r="C126" s="62"/>
      <c r="D126" s="62"/>
      <c r="E126" s="62"/>
      <c r="F126" s="62"/>
      <c r="G126" s="62"/>
      <c r="H126" s="62"/>
      <c r="I126" s="62"/>
      <c r="J126" s="62"/>
      <c r="K126" s="62"/>
      <c r="L126" s="62"/>
    </row>
    <row r="127" spans="2:12" x14ac:dyDescent="0.25">
      <c r="B127" s="13"/>
      <c r="C127" s="62"/>
      <c r="D127" s="62"/>
      <c r="E127" s="62"/>
      <c r="F127" s="62"/>
      <c r="G127" s="62"/>
      <c r="H127" s="62"/>
      <c r="I127" s="62"/>
      <c r="J127" s="62"/>
      <c r="K127" s="62"/>
      <c r="L127" s="62"/>
    </row>
    <row r="128" spans="2:12" x14ac:dyDescent="0.25">
      <c r="B128" s="13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2:12" x14ac:dyDescent="0.25">
      <c r="B129" s="13"/>
      <c r="C129" s="62"/>
      <c r="D129" s="62"/>
      <c r="E129" s="62"/>
      <c r="F129" s="62"/>
      <c r="G129" s="62"/>
      <c r="H129" s="62"/>
      <c r="I129" s="62"/>
      <c r="J129" s="62"/>
      <c r="K129" s="62"/>
      <c r="L129" s="62"/>
    </row>
    <row r="130" spans="2:12" x14ac:dyDescent="0.25">
      <c r="B130" s="13"/>
      <c r="C130" s="62"/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2:12" x14ac:dyDescent="0.25">
      <c r="B131" s="13"/>
      <c r="C131" s="62"/>
      <c r="D131" s="62"/>
      <c r="E131" s="62"/>
      <c r="F131" s="62"/>
      <c r="G131" s="62"/>
      <c r="H131" s="62"/>
      <c r="I131" s="62"/>
      <c r="J131" s="62"/>
      <c r="K131" s="62"/>
      <c r="L131" s="62"/>
    </row>
    <row r="132" spans="2:12" x14ac:dyDescent="0.25">
      <c r="B132" s="13"/>
      <c r="C132" s="62"/>
      <c r="D132" s="62"/>
      <c r="E132" s="62"/>
      <c r="F132" s="62"/>
      <c r="G132" s="62"/>
      <c r="H132" s="62"/>
      <c r="I132" s="62"/>
      <c r="J132" s="62"/>
      <c r="K132" s="62"/>
      <c r="L132" s="62"/>
    </row>
    <row r="133" spans="2:12" x14ac:dyDescent="0.25">
      <c r="B133" s="13"/>
      <c r="C133" s="62"/>
      <c r="D133" s="62"/>
      <c r="E133" s="62"/>
      <c r="F133" s="62"/>
      <c r="G133" s="62"/>
      <c r="H133" s="62"/>
      <c r="I133" s="62"/>
      <c r="J133" s="62"/>
      <c r="K133" s="62"/>
      <c r="L133" s="62"/>
    </row>
    <row r="134" spans="2:12" x14ac:dyDescent="0.25">
      <c r="B134" s="13"/>
      <c r="C134" s="62"/>
      <c r="D134" s="62"/>
      <c r="E134" s="62"/>
      <c r="F134" s="62"/>
      <c r="G134" s="62"/>
      <c r="H134" s="62"/>
      <c r="I134" s="62"/>
      <c r="J134" s="62"/>
      <c r="K134" s="62"/>
      <c r="L134" s="62"/>
    </row>
    <row r="135" spans="2:12" x14ac:dyDescent="0.25">
      <c r="B135" s="13"/>
      <c r="C135" s="62"/>
      <c r="D135" s="62"/>
      <c r="E135" s="62"/>
      <c r="F135" s="62"/>
      <c r="G135" s="62"/>
      <c r="H135" s="62"/>
      <c r="I135" s="62"/>
      <c r="J135" s="62"/>
      <c r="K135" s="62"/>
      <c r="L135" s="62"/>
    </row>
    <row r="136" spans="2:12" x14ac:dyDescent="0.25">
      <c r="B136" s="13"/>
      <c r="C136" s="62"/>
      <c r="D136" s="62"/>
      <c r="E136" s="62"/>
      <c r="F136" s="62"/>
      <c r="G136" s="62"/>
      <c r="H136" s="62"/>
      <c r="I136" s="62"/>
      <c r="J136" s="62"/>
      <c r="K136" s="62"/>
      <c r="L136" s="62"/>
    </row>
    <row r="137" spans="2:12" x14ac:dyDescent="0.25">
      <c r="B137" s="13"/>
      <c r="C137" s="62"/>
      <c r="D137" s="62"/>
      <c r="E137" s="62"/>
      <c r="F137" s="62"/>
      <c r="G137" s="62"/>
      <c r="H137" s="62"/>
      <c r="I137" s="62"/>
      <c r="J137" s="62"/>
      <c r="K137" s="62"/>
      <c r="L137" s="62"/>
    </row>
    <row r="138" spans="2:12" x14ac:dyDescent="0.25">
      <c r="B138" s="13"/>
      <c r="C138" s="62"/>
      <c r="D138" s="62"/>
      <c r="E138" s="62"/>
      <c r="F138" s="62"/>
      <c r="G138" s="62"/>
      <c r="H138" s="62"/>
      <c r="I138" s="62"/>
      <c r="J138" s="62"/>
      <c r="K138" s="62"/>
      <c r="L138" s="62"/>
    </row>
    <row r="139" spans="2:12" x14ac:dyDescent="0.25">
      <c r="B139" s="13"/>
      <c r="C139" s="62"/>
      <c r="D139" s="62"/>
      <c r="E139" s="62"/>
      <c r="F139" s="62"/>
      <c r="G139" s="62"/>
      <c r="H139" s="62"/>
      <c r="I139" s="62"/>
      <c r="J139" s="62"/>
      <c r="K139" s="62"/>
      <c r="L139" s="62"/>
    </row>
    <row r="140" spans="2:12" x14ac:dyDescent="0.25">
      <c r="B140" s="13"/>
      <c r="C140" s="62"/>
      <c r="D140" s="62"/>
      <c r="E140" s="62"/>
      <c r="F140" s="62"/>
      <c r="G140" s="62"/>
      <c r="H140" s="62"/>
      <c r="I140" s="62"/>
      <c r="J140" s="62"/>
      <c r="K140" s="62"/>
      <c r="L140" s="62"/>
    </row>
    <row r="141" spans="2:12" x14ac:dyDescent="0.25">
      <c r="B141" s="13"/>
      <c r="C141" s="62"/>
      <c r="D141" s="62"/>
      <c r="E141" s="62"/>
      <c r="F141" s="62"/>
      <c r="G141" s="62"/>
      <c r="H141" s="62"/>
      <c r="I141" s="62"/>
      <c r="J141" s="62"/>
      <c r="K141" s="62"/>
      <c r="L141" s="62"/>
    </row>
    <row r="142" spans="2:12" x14ac:dyDescent="0.25">
      <c r="B142" s="13"/>
      <c r="C142" s="62"/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2:12" x14ac:dyDescent="0.25">
      <c r="B143" s="13"/>
      <c r="C143" s="62"/>
      <c r="D143" s="62"/>
      <c r="E143" s="62"/>
      <c r="F143" s="62"/>
      <c r="G143" s="62"/>
      <c r="H143" s="62"/>
      <c r="I143" s="62"/>
      <c r="J143" s="62"/>
      <c r="K143" s="62"/>
      <c r="L143" s="62"/>
    </row>
    <row r="144" spans="2:12" x14ac:dyDescent="0.25">
      <c r="B144" s="13"/>
      <c r="C144" s="62"/>
      <c r="D144" s="62"/>
      <c r="E144" s="62"/>
      <c r="F144" s="62"/>
      <c r="G144" s="62"/>
      <c r="H144" s="62"/>
      <c r="I144" s="62"/>
      <c r="J144" s="62"/>
      <c r="K144" s="62"/>
      <c r="L144" s="62"/>
    </row>
    <row r="145" spans="2:12" x14ac:dyDescent="0.25">
      <c r="B145" s="13"/>
      <c r="C145" s="62"/>
      <c r="D145" s="62"/>
      <c r="E145" s="62"/>
      <c r="F145" s="62"/>
      <c r="G145" s="62"/>
      <c r="H145" s="62"/>
      <c r="I145" s="62"/>
      <c r="J145" s="62"/>
      <c r="K145" s="62"/>
      <c r="L145" s="62"/>
    </row>
    <row r="146" spans="2:12" x14ac:dyDescent="0.25">
      <c r="B146" s="13"/>
      <c r="C146" s="62"/>
      <c r="D146" s="62"/>
      <c r="E146" s="62"/>
      <c r="F146" s="62"/>
      <c r="G146" s="62"/>
      <c r="H146" s="62"/>
      <c r="I146" s="62"/>
      <c r="J146" s="62"/>
      <c r="K146" s="62"/>
      <c r="L146" s="62"/>
    </row>
    <row r="147" spans="2:12" x14ac:dyDescent="0.25">
      <c r="B147" s="13"/>
      <c r="C147" s="62"/>
      <c r="D147" s="62"/>
      <c r="E147" s="62"/>
      <c r="F147" s="62"/>
      <c r="G147" s="62"/>
      <c r="H147" s="62"/>
      <c r="I147" s="62"/>
      <c r="J147" s="62"/>
      <c r="K147" s="62"/>
      <c r="L147" s="62"/>
    </row>
    <row r="148" spans="2:12" x14ac:dyDescent="0.25">
      <c r="B148" s="13"/>
      <c r="C148" s="62"/>
      <c r="D148" s="62"/>
      <c r="E148" s="62"/>
      <c r="F148" s="62"/>
      <c r="G148" s="62"/>
      <c r="H148" s="62"/>
      <c r="I148" s="62"/>
      <c r="J148" s="62"/>
      <c r="K148" s="62"/>
      <c r="L148" s="62"/>
    </row>
    <row r="149" spans="2:12" x14ac:dyDescent="0.25">
      <c r="B149" s="13"/>
      <c r="C149" s="62"/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2:12" x14ac:dyDescent="0.25">
      <c r="B150" s="13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2:12" x14ac:dyDescent="0.25">
      <c r="B151" s="13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2:12" x14ac:dyDescent="0.25">
      <c r="B152" s="13"/>
      <c r="C152" s="62"/>
      <c r="D152" s="62"/>
      <c r="E152" s="62"/>
      <c r="F152" s="62"/>
      <c r="G152" s="62"/>
      <c r="H152" s="62"/>
      <c r="I152" s="62"/>
      <c r="J152" s="62"/>
      <c r="K152" s="62"/>
      <c r="L152" s="62"/>
    </row>
    <row r="153" spans="2:12" x14ac:dyDescent="0.25">
      <c r="B153" s="13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2:12" x14ac:dyDescent="0.25">
      <c r="B154" s="13"/>
      <c r="C154" s="62"/>
      <c r="D154" s="62"/>
      <c r="E154" s="62"/>
      <c r="F154" s="62"/>
      <c r="G154" s="62"/>
      <c r="H154" s="62"/>
      <c r="I154" s="62"/>
      <c r="J154" s="62"/>
      <c r="K154" s="62"/>
      <c r="L154" s="62"/>
    </row>
    <row r="155" spans="2:12" x14ac:dyDescent="0.25">
      <c r="B155" s="13"/>
      <c r="C155" s="62"/>
      <c r="D155" s="62"/>
      <c r="E155" s="62"/>
      <c r="F155" s="62"/>
      <c r="G155" s="62"/>
      <c r="H155" s="62"/>
      <c r="I155" s="62"/>
      <c r="J155" s="62"/>
      <c r="K155" s="62"/>
      <c r="L155" s="62"/>
    </row>
    <row r="156" spans="2:12" x14ac:dyDescent="0.25">
      <c r="B156" s="13"/>
      <c r="C156" s="62"/>
      <c r="D156" s="62"/>
      <c r="E156" s="62"/>
      <c r="F156" s="62"/>
      <c r="G156" s="62"/>
      <c r="H156" s="62"/>
      <c r="I156" s="62"/>
      <c r="J156" s="62"/>
      <c r="K156" s="62"/>
      <c r="L156" s="62"/>
    </row>
    <row r="157" spans="2:12" x14ac:dyDescent="0.25">
      <c r="B157" s="13"/>
      <c r="C157" s="62"/>
      <c r="D157" s="62"/>
      <c r="E157" s="62"/>
      <c r="F157" s="62"/>
      <c r="G157" s="62"/>
      <c r="H157" s="62"/>
      <c r="I157" s="62"/>
      <c r="J157" s="62"/>
      <c r="K157" s="62"/>
      <c r="L157" s="62"/>
    </row>
    <row r="158" spans="2:12" x14ac:dyDescent="0.25">
      <c r="B158" s="13"/>
      <c r="C158" s="62"/>
      <c r="D158" s="62"/>
      <c r="E158" s="62"/>
      <c r="F158" s="62"/>
      <c r="G158" s="62"/>
      <c r="H158" s="62"/>
      <c r="I158" s="62"/>
      <c r="J158" s="62"/>
      <c r="K158" s="62"/>
      <c r="L158" s="62"/>
    </row>
    <row r="159" spans="2:12" x14ac:dyDescent="0.25">
      <c r="B159" s="13"/>
      <c r="C159" s="62"/>
      <c r="D159" s="62"/>
      <c r="E159" s="62"/>
      <c r="F159" s="62"/>
      <c r="G159" s="62"/>
      <c r="H159" s="62"/>
      <c r="I159" s="62"/>
      <c r="J159" s="62"/>
      <c r="K159" s="62"/>
      <c r="L159" s="62"/>
    </row>
    <row r="160" spans="2:12" x14ac:dyDescent="0.25">
      <c r="B160" s="13"/>
      <c r="C160" s="62"/>
      <c r="D160" s="62"/>
      <c r="E160" s="62"/>
      <c r="F160" s="62"/>
      <c r="G160" s="62"/>
      <c r="H160" s="62"/>
      <c r="I160" s="62"/>
      <c r="J160" s="62"/>
      <c r="K160" s="62"/>
      <c r="L160" s="62"/>
    </row>
    <row r="161" spans="2:12" x14ac:dyDescent="0.25">
      <c r="B161" s="13"/>
      <c r="C161" s="62"/>
      <c r="D161" s="62"/>
      <c r="E161" s="62"/>
      <c r="F161" s="62"/>
      <c r="G161" s="62"/>
      <c r="H161" s="62"/>
      <c r="I161" s="62"/>
      <c r="J161" s="62"/>
      <c r="K161" s="62"/>
      <c r="L161" s="62"/>
    </row>
    <row r="162" spans="2:12" x14ac:dyDescent="0.25">
      <c r="B162" s="13"/>
      <c r="C162" s="62"/>
      <c r="D162" s="62"/>
      <c r="E162" s="62"/>
      <c r="F162" s="62"/>
      <c r="G162" s="62"/>
      <c r="H162" s="62"/>
      <c r="I162" s="62"/>
      <c r="J162" s="62"/>
      <c r="K162" s="62"/>
      <c r="L162" s="62"/>
    </row>
    <row r="163" spans="2:12" x14ac:dyDescent="0.25">
      <c r="B163" s="13"/>
      <c r="C163" s="62"/>
      <c r="D163" s="62"/>
      <c r="E163" s="62"/>
      <c r="F163" s="62"/>
      <c r="G163" s="62"/>
      <c r="H163" s="62"/>
      <c r="I163" s="62"/>
      <c r="J163" s="62"/>
      <c r="K163" s="62"/>
      <c r="L163" s="62"/>
    </row>
    <row r="164" spans="2:12" x14ac:dyDescent="0.25">
      <c r="B164" s="13"/>
      <c r="C164" s="62"/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2:12" x14ac:dyDescent="0.25">
      <c r="B165" s="13"/>
      <c r="C165" s="62"/>
      <c r="D165" s="62"/>
      <c r="E165" s="62"/>
      <c r="F165" s="62"/>
      <c r="G165" s="62"/>
      <c r="H165" s="62"/>
      <c r="I165" s="62"/>
      <c r="J165" s="62"/>
      <c r="K165" s="62"/>
      <c r="L165" s="62"/>
    </row>
    <row r="166" spans="2:12" x14ac:dyDescent="0.25">
      <c r="B166" s="13"/>
      <c r="C166" s="62"/>
      <c r="D166" s="62"/>
      <c r="E166" s="62"/>
      <c r="F166" s="62"/>
      <c r="G166" s="62"/>
      <c r="H166" s="62"/>
      <c r="I166" s="62"/>
      <c r="J166" s="62"/>
      <c r="K166" s="62"/>
      <c r="L166" s="62"/>
    </row>
    <row r="167" spans="2:12" x14ac:dyDescent="0.25">
      <c r="B167" s="13"/>
      <c r="C167" s="62"/>
      <c r="D167" s="62"/>
      <c r="E167" s="62"/>
      <c r="F167" s="62"/>
      <c r="G167" s="62"/>
      <c r="H167" s="62"/>
      <c r="I167" s="62"/>
      <c r="J167" s="62"/>
      <c r="K167" s="62"/>
      <c r="L167" s="62"/>
    </row>
    <row r="168" spans="2:12" x14ac:dyDescent="0.25">
      <c r="B168" s="13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2:12" x14ac:dyDescent="0.25">
      <c r="B169" s="13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2:12" x14ac:dyDescent="0.25">
      <c r="B170" s="13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2:12" x14ac:dyDescent="0.25">
      <c r="B171" s="13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2:12" x14ac:dyDescent="0.25">
      <c r="B172" s="13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2:12" x14ac:dyDescent="0.25">
      <c r="B173" s="13"/>
      <c r="C173" s="62"/>
      <c r="D173" s="62"/>
      <c r="E173" s="62"/>
      <c r="F173" s="62"/>
      <c r="G173" s="62"/>
      <c r="H173" s="62"/>
      <c r="I173" s="62"/>
      <c r="J173" s="62"/>
      <c r="K173" s="62"/>
      <c r="L173" s="62"/>
    </row>
    <row r="174" spans="2:12" x14ac:dyDescent="0.25">
      <c r="B174" s="13"/>
      <c r="C174" s="62"/>
      <c r="D174" s="62"/>
      <c r="E174" s="62"/>
      <c r="F174" s="62"/>
      <c r="G174" s="62"/>
      <c r="H174" s="62"/>
      <c r="I174" s="62"/>
      <c r="J174" s="62"/>
      <c r="K174" s="62"/>
      <c r="L174" s="62"/>
    </row>
    <row r="175" spans="2:12" x14ac:dyDescent="0.25">
      <c r="B175" s="13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2:12" x14ac:dyDescent="0.25">
      <c r="B176" s="13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2:12" x14ac:dyDescent="0.25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</sheetData>
  <autoFilter ref="B3:H94"/>
  <mergeCells count="3">
    <mergeCell ref="B1:D1"/>
    <mergeCell ref="E1:H1"/>
    <mergeCell ref="H2:I2"/>
  </mergeCells>
  <pageMargins left="0.7" right="0.7" top="0.75" bottom="0.75" header="0.3" footer="0.3"/>
  <pageSetup scale="5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C17" sqref="C17"/>
    </sheetView>
  </sheetViews>
  <sheetFormatPr baseColWidth="10" defaultRowHeight="15" x14ac:dyDescent="0.25"/>
  <cols>
    <col min="1" max="1" width="5.5703125" customWidth="1"/>
    <col min="2" max="2" width="7.42578125" customWidth="1"/>
    <col min="3" max="3" width="18.140625" customWidth="1"/>
    <col min="4" max="4" width="20.140625" customWidth="1"/>
    <col min="5" max="5" width="15.140625" customWidth="1"/>
    <col min="6" max="6" width="24" customWidth="1"/>
    <col min="7" max="7" width="30.85546875" customWidth="1"/>
    <col min="8" max="8" width="18.85546875" customWidth="1"/>
  </cols>
  <sheetData>
    <row r="1" spans="2:8" ht="74.25" customHeight="1" x14ac:dyDescent="0.25">
      <c r="B1" s="106" t="s">
        <v>255</v>
      </c>
      <c r="C1" s="107"/>
      <c r="D1" s="107"/>
      <c r="E1" s="107"/>
      <c r="F1" s="107"/>
      <c r="G1" s="107"/>
      <c r="H1" s="108"/>
    </row>
    <row r="2" spans="2:8" ht="23.25" x14ac:dyDescent="0.35">
      <c r="B2" s="109">
        <v>2021</v>
      </c>
      <c r="C2" s="110"/>
      <c r="D2" s="110"/>
      <c r="E2" s="110"/>
      <c r="F2" s="110"/>
      <c r="G2" s="110"/>
      <c r="H2" s="111"/>
    </row>
    <row r="3" spans="2:8" ht="15.75" x14ac:dyDescent="0.25">
      <c r="B3" s="26" t="s">
        <v>0</v>
      </c>
      <c r="C3" s="24" t="s">
        <v>1</v>
      </c>
      <c r="D3" s="24" t="s">
        <v>2</v>
      </c>
      <c r="E3" s="24" t="s">
        <v>7</v>
      </c>
      <c r="F3" s="24" t="s">
        <v>3</v>
      </c>
      <c r="G3" s="24" t="s">
        <v>4</v>
      </c>
      <c r="H3" s="27" t="s">
        <v>6</v>
      </c>
    </row>
    <row r="4" spans="2:8" x14ac:dyDescent="0.25">
      <c r="B4" s="28">
        <v>1</v>
      </c>
      <c r="C4" s="1" t="s">
        <v>261</v>
      </c>
      <c r="D4" s="1" t="s">
        <v>260</v>
      </c>
      <c r="E4" s="1">
        <v>2021</v>
      </c>
      <c r="F4" s="20">
        <v>44068</v>
      </c>
      <c r="G4" s="1" t="s">
        <v>272</v>
      </c>
      <c r="H4" s="1" t="s">
        <v>271</v>
      </c>
    </row>
    <row r="5" spans="2:8" x14ac:dyDescent="0.25">
      <c r="B5" s="28">
        <f t="shared" ref="B5:B13" si="0">B4+1</f>
        <v>2</v>
      </c>
      <c r="C5" s="86" t="s">
        <v>47</v>
      </c>
      <c r="D5" s="86" t="s">
        <v>263</v>
      </c>
      <c r="E5" s="86">
        <v>2021</v>
      </c>
      <c r="F5" s="87">
        <v>44230</v>
      </c>
      <c r="G5" s="88" t="s">
        <v>267</v>
      </c>
      <c r="H5" s="88" t="s">
        <v>266</v>
      </c>
    </row>
    <row r="6" spans="2:8" x14ac:dyDescent="0.25">
      <c r="B6" s="28">
        <f t="shared" si="0"/>
        <v>3</v>
      </c>
      <c r="C6" s="11" t="s">
        <v>268</v>
      </c>
      <c r="D6" s="11" t="s">
        <v>269</v>
      </c>
      <c r="E6" s="11">
        <v>2021</v>
      </c>
      <c r="F6" s="72">
        <v>44281</v>
      </c>
      <c r="G6" s="89"/>
      <c r="H6" s="89"/>
    </row>
    <row r="7" spans="2:8" x14ac:dyDescent="0.25">
      <c r="B7" s="28">
        <f t="shared" si="0"/>
        <v>4</v>
      </c>
      <c r="C7" s="11" t="s">
        <v>180</v>
      </c>
      <c r="D7" s="11" t="s">
        <v>270</v>
      </c>
      <c r="E7" s="11">
        <v>2021</v>
      </c>
      <c r="F7" s="72">
        <v>44281</v>
      </c>
      <c r="G7" s="89"/>
      <c r="H7" s="89"/>
    </row>
    <row r="8" spans="2:8" ht="30" x14ac:dyDescent="0.25">
      <c r="B8" s="28">
        <f t="shared" si="0"/>
        <v>5</v>
      </c>
      <c r="C8" s="1" t="s">
        <v>122</v>
      </c>
      <c r="D8" s="1" t="s">
        <v>274</v>
      </c>
      <c r="E8" s="6">
        <v>2021</v>
      </c>
      <c r="F8" s="20">
        <v>43907</v>
      </c>
      <c r="G8" s="76" t="s">
        <v>277</v>
      </c>
      <c r="H8" s="90" t="s">
        <v>276</v>
      </c>
    </row>
    <row r="9" spans="2:8" x14ac:dyDescent="0.25">
      <c r="B9" s="28">
        <f t="shared" si="0"/>
        <v>6</v>
      </c>
      <c r="C9" s="22"/>
      <c r="D9" s="22"/>
      <c r="E9" s="22"/>
      <c r="F9" s="23"/>
      <c r="G9" s="83"/>
      <c r="H9" s="33"/>
    </row>
    <row r="10" spans="2:8" x14ac:dyDescent="0.25">
      <c r="B10" s="28">
        <f t="shared" si="0"/>
        <v>7</v>
      </c>
      <c r="C10" s="21"/>
      <c r="D10" s="21"/>
      <c r="E10" s="21"/>
      <c r="F10" s="23"/>
      <c r="G10" s="82"/>
      <c r="H10" s="34"/>
    </row>
    <row r="11" spans="2:8" x14ac:dyDescent="0.25">
      <c r="B11" s="28">
        <f t="shared" si="0"/>
        <v>8</v>
      </c>
      <c r="C11" s="21"/>
      <c r="D11" s="21"/>
      <c r="E11" s="21"/>
      <c r="F11" s="23"/>
      <c r="G11" s="82"/>
      <c r="H11" s="34"/>
    </row>
    <row r="12" spans="2:8" x14ac:dyDescent="0.25">
      <c r="B12" s="28">
        <f t="shared" si="0"/>
        <v>9</v>
      </c>
      <c r="C12" s="21"/>
      <c r="D12" s="21"/>
      <c r="E12" s="21"/>
      <c r="F12" s="23"/>
      <c r="G12" s="82"/>
      <c r="H12" s="29"/>
    </row>
    <row r="13" spans="2:8" ht="15.75" thickBot="1" x14ac:dyDescent="0.3">
      <c r="B13" s="35">
        <f t="shared" si="0"/>
        <v>10</v>
      </c>
      <c r="C13" s="36"/>
      <c r="D13" s="36"/>
      <c r="E13" s="36"/>
      <c r="F13" s="37"/>
      <c r="G13" s="84"/>
      <c r="H13" s="38"/>
    </row>
  </sheetData>
  <mergeCells count="2">
    <mergeCell ref="B1:H1"/>
    <mergeCell ref="B2:H2"/>
  </mergeCells>
  <pageMargins left="0.7" right="0.7" top="0.75" bottom="0.75" header="0.3" footer="0.3"/>
  <pageSetup paperSize="9" scale="9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workbookViewId="0">
      <selection sqref="A1:G4"/>
    </sheetView>
  </sheetViews>
  <sheetFormatPr baseColWidth="10" defaultRowHeight="15" x14ac:dyDescent="0.25"/>
  <cols>
    <col min="1" max="1" width="7.42578125" customWidth="1"/>
    <col min="2" max="2" width="18.140625" customWidth="1"/>
    <col min="3" max="3" width="20.140625" customWidth="1"/>
    <col min="4" max="4" width="15.140625" customWidth="1"/>
    <col min="5" max="5" width="24" customWidth="1"/>
    <col min="6" max="6" width="24.140625" customWidth="1"/>
    <col min="7" max="7" width="18.85546875" customWidth="1"/>
  </cols>
  <sheetData>
    <row r="1" spans="1:7" ht="74.25" customHeight="1" x14ac:dyDescent="0.25">
      <c r="A1" s="100" t="s">
        <v>255</v>
      </c>
      <c r="B1" s="101"/>
      <c r="C1" s="101"/>
      <c r="D1" s="101"/>
      <c r="E1" s="101"/>
      <c r="F1" s="101"/>
      <c r="G1" s="102"/>
    </row>
    <row r="2" spans="1:7" ht="24" thickBot="1" x14ac:dyDescent="0.4">
      <c r="A2" s="103">
        <v>2013</v>
      </c>
      <c r="B2" s="104"/>
      <c r="C2" s="104"/>
      <c r="D2" s="104"/>
      <c r="E2" s="104"/>
      <c r="F2" s="104"/>
      <c r="G2" s="105"/>
    </row>
    <row r="3" spans="1:7" ht="16.5" thickBot="1" x14ac:dyDescent="0.3">
      <c r="A3" s="15" t="s">
        <v>0</v>
      </c>
      <c r="B3" s="16" t="s">
        <v>1</v>
      </c>
      <c r="C3" s="16" t="s">
        <v>2</v>
      </c>
      <c r="D3" s="16" t="s">
        <v>7</v>
      </c>
      <c r="E3" s="16" t="s">
        <v>3</v>
      </c>
      <c r="F3" s="16" t="s">
        <v>4</v>
      </c>
      <c r="G3" s="39" t="s">
        <v>6</v>
      </c>
    </row>
    <row r="4" spans="1:7" ht="15.75" thickBot="1" x14ac:dyDescent="0.3">
      <c r="A4" s="40">
        <v>1</v>
      </c>
      <c r="B4" s="59" t="s">
        <v>9</v>
      </c>
      <c r="C4" s="59" t="s">
        <v>10</v>
      </c>
      <c r="D4" s="41">
        <v>2013</v>
      </c>
      <c r="E4" s="60">
        <v>41291</v>
      </c>
      <c r="F4" s="41" t="s">
        <v>8</v>
      </c>
      <c r="G4" s="42" t="s">
        <v>233</v>
      </c>
    </row>
  </sheetData>
  <mergeCells count="2">
    <mergeCell ref="A1:G1"/>
    <mergeCell ref="A2:G2"/>
  </mergeCells>
  <pageMargins left="0.7" right="0.7" top="0.75" bottom="0.75" header="0.3" footer="0.3"/>
  <pageSetup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A2" sqref="A2:G6"/>
    </sheetView>
  </sheetViews>
  <sheetFormatPr baseColWidth="10" defaultRowHeight="15" x14ac:dyDescent="0.25"/>
  <cols>
    <col min="1" max="1" width="7.42578125" customWidth="1"/>
    <col min="2" max="2" width="18.140625" customWidth="1"/>
    <col min="3" max="3" width="20.140625" customWidth="1"/>
    <col min="4" max="4" width="15.140625" customWidth="1"/>
    <col min="5" max="5" width="24" customWidth="1"/>
    <col min="6" max="6" width="32.7109375" customWidth="1"/>
    <col min="7" max="7" width="18.85546875" customWidth="1"/>
  </cols>
  <sheetData>
    <row r="1" spans="1:7" ht="74.25" customHeight="1" x14ac:dyDescent="0.25">
      <c r="A1" s="100" t="s">
        <v>255</v>
      </c>
      <c r="B1" s="101"/>
      <c r="C1" s="101"/>
      <c r="D1" s="101"/>
      <c r="E1" s="101"/>
      <c r="F1" s="101"/>
      <c r="G1" s="102"/>
    </row>
    <row r="2" spans="1:7" ht="24" thickBot="1" x14ac:dyDescent="0.4">
      <c r="A2" s="103">
        <v>2014</v>
      </c>
      <c r="B2" s="104"/>
      <c r="C2" s="104"/>
      <c r="D2" s="104"/>
      <c r="E2" s="104"/>
      <c r="F2" s="104"/>
      <c r="G2" s="105"/>
    </row>
    <row r="3" spans="1:7" ht="16.5" thickBot="1" x14ac:dyDescent="0.3">
      <c r="A3" s="15" t="s">
        <v>0</v>
      </c>
      <c r="B3" s="16" t="s">
        <v>1</v>
      </c>
      <c r="C3" s="16" t="s">
        <v>2</v>
      </c>
      <c r="D3" s="16" t="s">
        <v>7</v>
      </c>
      <c r="E3" s="16" t="s">
        <v>3</v>
      </c>
      <c r="F3" s="16" t="s">
        <v>4</v>
      </c>
      <c r="G3" s="39" t="s">
        <v>6</v>
      </c>
    </row>
    <row r="4" spans="1:7" x14ac:dyDescent="0.25">
      <c r="A4" s="43">
        <v>1</v>
      </c>
      <c r="B4" s="6" t="s">
        <v>11</v>
      </c>
      <c r="C4" s="6" t="s">
        <v>12</v>
      </c>
      <c r="D4" s="6">
        <v>2014</v>
      </c>
      <c r="E4" s="17">
        <v>41835</v>
      </c>
      <c r="F4" s="1" t="s">
        <v>13</v>
      </c>
      <c r="G4" s="44" t="s">
        <v>14</v>
      </c>
    </row>
    <row r="5" spans="1:7" x14ac:dyDescent="0.25">
      <c r="A5" s="43">
        <f t="shared" ref="A5:A6" si="0">A4+1</f>
        <v>2</v>
      </c>
      <c r="B5" s="69" t="s">
        <v>11</v>
      </c>
      <c r="C5" s="69" t="s">
        <v>76</v>
      </c>
      <c r="D5" s="2">
        <v>2014</v>
      </c>
      <c r="E5" s="70">
        <v>41855</v>
      </c>
      <c r="F5" s="2" t="s">
        <v>77</v>
      </c>
      <c r="G5" s="45" t="s">
        <v>78</v>
      </c>
    </row>
    <row r="6" spans="1:7" ht="15.75" thickBot="1" x14ac:dyDescent="0.3">
      <c r="A6" s="46">
        <f t="shared" si="0"/>
        <v>3</v>
      </c>
      <c r="B6" s="53" t="s">
        <v>11</v>
      </c>
      <c r="C6" s="53" t="s">
        <v>79</v>
      </c>
      <c r="D6" s="57">
        <v>2014</v>
      </c>
      <c r="E6" s="54">
        <v>41873</v>
      </c>
      <c r="F6" s="47" t="s">
        <v>80</v>
      </c>
      <c r="G6" s="48" t="s">
        <v>81</v>
      </c>
    </row>
  </sheetData>
  <mergeCells count="2">
    <mergeCell ref="A1:G1"/>
    <mergeCell ref="A2:G2"/>
  </mergeCells>
  <pageMargins left="0.7" right="0.7" top="0.75" bottom="0.75" header="0.3" footer="0.3"/>
  <pageSetup scale="6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A2" sqref="A2:G5"/>
    </sheetView>
  </sheetViews>
  <sheetFormatPr baseColWidth="10" defaultRowHeight="15" x14ac:dyDescent="0.25"/>
  <cols>
    <col min="1" max="1" width="7.42578125" customWidth="1"/>
    <col min="2" max="2" width="18.140625" customWidth="1"/>
    <col min="3" max="3" width="20.140625" customWidth="1"/>
    <col min="4" max="4" width="15.140625" customWidth="1"/>
    <col min="5" max="5" width="24" customWidth="1"/>
    <col min="6" max="6" width="36.140625" customWidth="1"/>
    <col min="7" max="7" width="18.85546875" customWidth="1"/>
  </cols>
  <sheetData>
    <row r="1" spans="1:7" ht="74.25" customHeight="1" x14ac:dyDescent="0.25">
      <c r="A1" s="100" t="s">
        <v>255</v>
      </c>
      <c r="B1" s="101"/>
      <c r="C1" s="101"/>
      <c r="D1" s="101"/>
      <c r="E1" s="101"/>
      <c r="F1" s="101"/>
      <c r="G1" s="102"/>
    </row>
    <row r="2" spans="1:7" ht="24" thickBot="1" x14ac:dyDescent="0.4">
      <c r="A2" s="103">
        <v>2015</v>
      </c>
      <c r="B2" s="104"/>
      <c r="C2" s="104"/>
      <c r="D2" s="104"/>
      <c r="E2" s="104"/>
      <c r="F2" s="104"/>
      <c r="G2" s="105"/>
    </row>
    <row r="3" spans="1:7" ht="16.5" thickBot="1" x14ac:dyDescent="0.3">
      <c r="A3" s="15" t="s">
        <v>0</v>
      </c>
      <c r="B3" s="16" t="s">
        <v>1</v>
      </c>
      <c r="C3" s="16" t="s">
        <v>2</v>
      </c>
      <c r="D3" s="16" t="s">
        <v>7</v>
      </c>
      <c r="E3" s="16" t="s">
        <v>3</v>
      </c>
      <c r="F3" s="16" t="s">
        <v>4</v>
      </c>
      <c r="G3" s="39" t="s">
        <v>6</v>
      </c>
    </row>
    <row r="4" spans="1:7" x14ac:dyDescent="0.25">
      <c r="A4" s="43">
        <v>1</v>
      </c>
      <c r="B4" s="10" t="s">
        <v>122</v>
      </c>
      <c r="C4" s="10" t="s">
        <v>122</v>
      </c>
      <c r="D4" s="6">
        <v>2015</v>
      </c>
      <c r="E4" s="17">
        <v>42114</v>
      </c>
      <c r="F4" s="1" t="s">
        <v>131</v>
      </c>
      <c r="G4" s="49" t="s">
        <v>132</v>
      </c>
    </row>
    <row r="5" spans="1:7" ht="15.75" thickBot="1" x14ac:dyDescent="0.3">
      <c r="A5" s="46">
        <f t="shared" ref="A5" si="0">A4+1</f>
        <v>2</v>
      </c>
      <c r="B5" s="53" t="s">
        <v>208</v>
      </c>
      <c r="C5" s="53" t="s">
        <v>209</v>
      </c>
      <c r="D5" s="57">
        <v>2015</v>
      </c>
      <c r="E5" s="54">
        <v>42334</v>
      </c>
      <c r="F5" s="47" t="s">
        <v>210</v>
      </c>
      <c r="G5" s="48" t="s">
        <v>211</v>
      </c>
    </row>
  </sheetData>
  <mergeCells count="2">
    <mergeCell ref="A1:G1"/>
    <mergeCell ref="A2:G2"/>
  </mergeCells>
  <pageMargins left="0.7" right="0.7" top="0.75" bottom="0.75" header="0.3" footer="0.3"/>
  <pageSetup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18" sqref="C18"/>
    </sheetView>
  </sheetViews>
  <sheetFormatPr baseColWidth="10" defaultRowHeight="15" x14ac:dyDescent="0.25"/>
  <cols>
    <col min="1" max="1" width="7.42578125" customWidth="1"/>
    <col min="2" max="2" width="18.140625" customWidth="1"/>
    <col min="3" max="3" width="20.140625" customWidth="1"/>
    <col min="4" max="4" width="15.140625" customWidth="1"/>
    <col min="5" max="5" width="24" customWidth="1"/>
    <col min="6" max="6" width="37" customWidth="1"/>
    <col min="7" max="7" width="18.85546875" customWidth="1"/>
  </cols>
  <sheetData>
    <row r="1" spans="1:7" ht="74.25" customHeight="1" x14ac:dyDescent="0.25">
      <c r="A1" s="100" t="s">
        <v>255</v>
      </c>
      <c r="B1" s="101"/>
      <c r="C1" s="101"/>
      <c r="D1" s="101"/>
      <c r="E1" s="101"/>
      <c r="F1" s="101"/>
      <c r="G1" s="102"/>
    </row>
    <row r="2" spans="1:7" ht="24" thickBot="1" x14ac:dyDescent="0.4">
      <c r="A2" s="103">
        <v>2016</v>
      </c>
      <c r="B2" s="104"/>
      <c r="C2" s="104"/>
      <c r="D2" s="104"/>
      <c r="E2" s="104"/>
      <c r="F2" s="104"/>
      <c r="G2" s="105"/>
    </row>
    <row r="3" spans="1:7" ht="16.5" thickBot="1" x14ac:dyDescent="0.3">
      <c r="A3" s="15" t="s">
        <v>0</v>
      </c>
      <c r="B3" s="16" t="s">
        <v>1</v>
      </c>
      <c r="C3" s="16" t="s">
        <v>2</v>
      </c>
      <c r="D3" s="16" t="s">
        <v>7</v>
      </c>
      <c r="E3" s="16" t="s">
        <v>3</v>
      </c>
      <c r="F3" s="16" t="s">
        <v>4</v>
      </c>
      <c r="G3" s="39" t="s">
        <v>6</v>
      </c>
    </row>
    <row r="4" spans="1:7" x14ac:dyDescent="0.25">
      <c r="A4" s="43">
        <v>1</v>
      </c>
      <c r="B4" s="11" t="s">
        <v>173</v>
      </c>
      <c r="C4" s="75" t="s">
        <v>177</v>
      </c>
      <c r="D4" s="1">
        <v>2016</v>
      </c>
      <c r="E4" s="20">
        <v>42375</v>
      </c>
      <c r="F4" s="1" t="s">
        <v>178</v>
      </c>
      <c r="G4" s="49" t="s">
        <v>179</v>
      </c>
    </row>
    <row r="5" spans="1:7" x14ac:dyDescent="0.25">
      <c r="A5" s="43">
        <f t="shared" ref="A5:A16" si="0">A4+1</f>
        <v>2</v>
      </c>
      <c r="B5" s="11" t="s">
        <v>158</v>
      </c>
      <c r="C5" s="75" t="s">
        <v>165</v>
      </c>
      <c r="D5" s="1">
        <v>2016</v>
      </c>
      <c r="E5" s="20">
        <v>42450</v>
      </c>
      <c r="F5" s="1"/>
      <c r="G5" s="49" t="s">
        <v>166</v>
      </c>
    </row>
    <row r="6" spans="1:7" x14ac:dyDescent="0.25">
      <c r="A6" s="43">
        <f t="shared" si="0"/>
        <v>3</v>
      </c>
      <c r="B6" s="1" t="s">
        <v>47</v>
      </c>
      <c r="C6" s="76" t="s">
        <v>54</v>
      </c>
      <c r="D6" s="1">
        <v>2016</v>
      </c>
      <c r="E6" s="20">
        <v>42468</v>
      </c>
      <c r="F6" s="1" t="s">
        <v>55</v>
      </c>
      <c r="G6" s="44" t="s">
        <v>56</v>
      </c>
    </row>
    <row r="7" spans="1:7" x14ac:dyDescent="0.25">
      <c r="A7" s="43">
        <f t="shared" si="0"/>
        <v>4</v>
      </c>
      <c r="B7" s="11" t="s">
        <v>47</v>
      </c>
      <c r="C7" s="75" t="s">
        <v>60</v>
      </c>
      <c r="D7" s="11">
        <v>2016</v>
      </c>
      <c r="E7" s="20">
        <v>42522</v>
      </c>
      <c r="F7" s="1" t="s">
        <v>62</v>
      </c>
      <c r="G7" s="49" t="s">
        <v>61</v>
      </c>
    </row>
    <row r="8" spans="1:7" x14ac:dyDescent="0.25">
      <c r="A8" s="43">
        <f t="shared" si="0"/>
        <v>5</v>
      </c>
      <c r="B8" s="11" t="s">
        <v>115</v>
      </c>
      <c r="C8" s="75" t="s">
        <v>237</v>
      </c>
      <c r="D8" s="11">
        <v>2016</v>
      </c>
      <c r="E8" s="20">
        <v>42522</v>
      </c>
      <c r="F8" s="1" t="s">
        <v>238</v>
      </c>
      <c r="G8" s="49" t="s">
        <v>239</v>
      </c>
    </row>
    <row r="9" spans="1:7" x14ac:dyDescent="0.25">
      <c r="A9" s="43">
        <f t="shared" si="0"/>
        <v>6</v>
      </c>
      <c r="B9" s="11" t="s">
        <v>173</v>
      </c>
      <c r="C9" s="75" t="s">
        <v>174</v>
      </c>
      <c r="D9" s="11">
        <v>2016</v>
      </c>
      <c r="E9" s="20">
        <v>42534</v>
      </c>
      <c r="F9" s="1" t="s">
        <v>175</v>
      </c>
      <c r="G9" s="49" t="s">
        <v>176</v>
      </c>
    </row>
    <row r="10" spans="1:7" x14ac:dyDescent="0.25">
      <c r="A10" s="43">
        <f t="shared" si="0"/>
        <v>7</v>
      </c>
      <c r="B10" s="1" t="s">
        <v>15</v>
      </c>
      <c r="C10" s="76" t="s">
        <v>22</v>
      </c>
      <c r="D10" s="1">
        <v>2016</v>
      </c>
      <c r="E10" s="20">
        <v>42562</v>
      </c>
      <c r="F10" s="1" t="s">
        <v>23</v>
      </c>
      <c r="G10" s="44" t="s">
        <v>24</v>
      </c>
    </row>
    <row r="11" spans="1:7" x14ac:dyDescent="0.25">
      <c r="A11" s="43">
        <f t="shared" si="0"/>
        <v>8</v>
      </c>
      <c r="B11" s="1" t="s">
        <v>158</v>
      </c>
      <c r="C11" s="76" t="s">
        <v>159</v>
      </c>
      <c r="D11" s="1">
        <v>2016</v>
      </c>
      <c r="E11" s="20">
        <v>42570</v>
      </c>
      <c r="F11" s="1" t="s">
        <v>160</v>
      </c>
      <c r="G11" s="44" t="s">
        <v>161</v>
      </c>
    </row>
    <row r="12" spans="1:7" x14ac:dyDescent="0.25">
      <c r="A12" s="43">
        <f t="shared" si="0"/>
        <v>9</v>
      </c>
      <c r="B12" s="1" t="s">
        <v>115</v>
      </c>
      <c r="C12" s="76" t="s">
        <v>116</v>
      </c>
      <c r="D12" s="1">
        <v>2016</v>
      </c>
      <c r="E12" s="20">
        <v>42591</v>
      </c>
      <c r="F12" s="1" t="s">
        <v>117</v>
      </c>
      <c r="G12" s="44" t="s">
        <v>118</v>
      </c>
    </row>
    <row r="13" spans="1:7" ht="30" x14ac:dyDescent="0.25">
      <c r="A13" s="43">
        <f t="shared" si="0"/>
        <v>10</v>
      </c>
      <c r="B13" s="1" t="s">
        <v>11</v>
      </c>
      <c r="C13" s="76" t="s">
        <v>82</v>
      </c>
      <c r="D13" s="1">
        <v>2016</v>
      </c>
      <c r="E13" s="20">
        <v>42600</v>
      </c>
      <c r="F13" s="1" t="s">
        <v>83</v>
      </c>
      <c r="G13" s="44" t="s">
        <v>84</v>
      </c>
    </row>
    <row r="14" spans="1:7" ht="30" x14ac:dyDescent="0.25">
      <c r="A14" s="43">
        <f t="shared" si="0"/>
        <v>11</v>
      </c>
      <c r="B14" s="1" t="s">
        <v>188</v>
      </c>
      <c r="C14" s="76" t="s">
        <v>194</v>
      </c>
      <c r="D14" s="1">
        <v>2016</v>
      </c>
      <c r="E14" s="20">
        <v>42697</v>
      </c>
      <c r="F14" s="1" t="s">
        <v>196</v>
      </c>
      <c r="G14" s="44" t="s">
        <v>195</v>
      </c>
    </row>
    <row r="15" spans="1:7" ht="30" x14ac:dyDescent="0.25">
      <c r="A15" s="43">
        <f t="shared" si="0"/>
        <v>12</v>
      </c>
      <c r="B15" s="1" t="s">
        <v>63</v>
      </c>
      <c r="C15" s="76" t="s">
        <v>70</v>
      </c>
      <c r="D15" s="1">
        <v>2016</v>
      </c>
      <c r="E15" s="20">
        <v>42716</v>
      </c>
      <c r="F15" s="1" t="s">
        <v>71</v>
      </c>
      <c r="G15" s="44" t="s">
        <v>72</v>
      </c>
    </row>
    <row r="16" spans="1:7" ht="15.75" thickBot="1" x14ac:dyDescent="0.3">
      <c r="A16" s="46">
        <f t="shared" si="0"/>
        <v>13</v>
      </c>
      <c r="B16" s="47" t="s">
        <v>158</v>
      </c>
      <c r="C16" s="77" t="s">
        <v>170</v>
      </c>
      <c r="D16" s="47">
        <v>2016</v>
      </c>
      <c r="E16" s="50">
        <v>42731</v>
      </c>
      <c r="F16" s="47" t="s">
        <v>171</v>
      </c>
      <c r="G16" s="51" t="s">
        <v>172</v>
      </c>
    </row>
  </sheetData>
  <mergeCells count="2">
    <mergeCell ref="A1:G1"/>
    <mergeCell ref="A2:G2"/>
  </mergeCells>
  <pageMargins left="0.7" right="0.7" top="0.75" bottom="0.75" header="0.3" footer="0.3"/>
  <pageSetup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C15" sqref="C15"/>
    </sheetView>
  </sheetViews>
  <sheetFormatPr baseColWidth="10" defaultRowHeight="15" x14ac:dyDescent="0.25"/>
  <cols>
    <col min="1" max="1" width="6.5703125" customWidth="1"/>
    <col min="2" max="2" width="7.42578125" customWidth="1"/>
    <col min="3" max="3" width="18.140625" customWidth="1"/>
    <col min="4" max="4" width="20.140625" customWidth="1"/>
    <col min="5" max="5" width="15.140625" customWidth="1"/>
    <col min="6" max="6" width="24" customWidth="1"/>
    <col min="7" max="7" width="40.85546875" customWidth="1"/>
    <col min="8" max="8" width="18.85546875" customWidth="1"/>
  </cols>
  <sheetData>
    <row r="1" spans="2:8" ht="74.25" customHeight="1" x14ac:dyDescent="0.25">
      <c r="B1" s="100" t="s">
        <v>255</v>
      </c>
      <c r="C1" s="101"/>
      <c r="D1" s="101"/>
      <c r="E1" s="101"/>
      <c r="F1" s="101"/>
      <c r="G1" s="101"/>
      <c r="H1" s="102"/>
    </row>
    <row r="2" spans="2:8" ht="24" thickBot="1" x14ac:dyDescent="0.4">
      <c r="B2" s="103">
        <v>2017</v>
      </c>
      <c r="C2" s="104"/>
      <c r="D2" s="104"/>
      <c r="E2" s="104"/>
      <c r="F2" s="104"/>
      <c r="G2" s="104"/>
      <c r="H2" s="105"/>
    </row>
    <row r="3" spans="2:8" ht="16.5" thickBot="1" x14ac:dyDescent="0.3">
      <c r="B3" s="15" t="s">
        <v>0</v>
      </c>
      <c r="C3" s="16" t="s">
        <v>1</v>
      </c>
      <c r="D3" s="16" t="s">
        <v>2</v>
      </c>
      <c r="E3" s="16" t="s">
        <v>7</v>
      </c>
      <c r="F3" s="16" t="s">
        <v>3</v>
      </c>
      <c r="G3" s="16" t="s">
        <v>4</v>
      </c>
      <c r="H3" s="39" t="s">
        <v>6</v>
      </c>
    </row>
    <row r="4" spans="2:8" x14ac:dyDescent="0.25">
      <c r="B4" s="43">
        <v>1</v>
      </c>
      <c r="C4" s="6" t="s">
        <v>208</v>
      </c>
      <c r="D4" s="6" t="s">
        <v>212</v>
      </c>
      <c r="E4" s="6">
        <v>2017</v>
      </c>
      <c r="F4" s="17">
        <v>42782</v>
      </c>
      <c r="G4" s="6" t="s">
        <v>214</v>
      </c>
      <c r="H4" s="52" t="s">
        <v>213</v>
      </c>
    </row>
    <row r="5" spans="2:8" x14ac:dyDescent="0.25">
      <c r="B5" s="43">
        <f t="shared" ref="B5:B12" si="0">B4+1</f>
        <v>2</v>
      </c>
      <c r="C5" s="6" t="s">
        <v>101</v>
      </c>
      <c r="D5" s="6" t="s">
        <v>105</v>
      </c>
      <c r="E5" s="6">
        <v>2017</v>
      </c>
      <c r="F5" s="17">
        <v>42790</v>
      </c>
      <c r="G5" s="6" t="s">
        <v>106</v>
      </c>
      <c r="H5" s="44" t="s">
        <v>107</v>
      </c>
    </row>
    <row r="6" spans="2:8" x14ac:dyDescent="0.25">
      <c r="B6" s="43">
        <f t="shared" si="0"/>
        <v>3</v>
      </c>
      <c r="C6" s="6" t="s">
        <v>215</v>
      </c>
      <c r="D6" s="6" t="s">
        <v>221</v>
      </c>
      <c r="E6" s="6">
        <v>2017</v>
      </c>
      <c r="F6" s="17">
        <v>42822</v>
      </c>
      <c r="G6" s="6"/>
      <c r="H6" s="44" t="s">
        <v>222</v>
      </c>
    </row>
    <row r="7" spans="2:8" x14ac:dyDescent="0.25">
      <c r="B7" s="43">
        <f t="shared" si="0"/>
        <v>4</v>
      </c>
      <c r="C7" s="6" t="s">
        <v>11</v>
      </c>
      <c r="D7" s="6" t="s">
        <v>88</v>
      </c>
      <c r="E7" s="6">
        <v>2017</v>
      </c>
      <c r="F7" s="17">
        <v>42858</v>
      </c>
      <c r="G7" s="6" t="s">
        <v>89</v>
      </c>
      <c r="H7" s="44" t="s">
        <v>90</v>
      </c>
    </row>
    <row r="8" spans="2:8" x14ac:dyDescent="0.25">
      <c r="B8" s="43">
        <f t="shared" si="0"/>
        <v>5</v>
      </c>
      <c r="C8" s="6" t="s">
        <v>122</v>
      </c>
      <c r="D8" s="6" t="s">
        <v>129</v>
      </c>
      <c r="E8" s="6">
        <v>2017</v>
      </c>
      <c r="F8" s="17">
        <v>42943</v>
      </c>
      <c r="G8" s="6" t="s">
        <v>130</v>
      </c>
      <c r="H8" s="44" t="s">
        <v>104</v>
      </c>
    </row>
    <row r="9" spans="2:8" x14ac:dyDescent="0.25">
      <c r="B9" s="43">
        <f t="shared" si="0"/>
        <v>6</v>
      </c>
      <c r="C9" s="10" t="s">
        <v>11</v>
      </c>
      <c r="D9" s="10" t="s">
        <v>91</v>
      </c>
      <c r="E9" s="10">
        <v>2017</v>
      </c>
      <c r="F9" s="17">
        <v>42921</v>
      </c>
      <c r="G9" s="10" t="s">
        <v>92</v>
      </c>
      <c r="H9" s="49" t="s">
        <v>93</v>
      </c>
    </row>
    <row r="10" spans="2:8" x14ac:dyDescent="0.25">
      <c r="B10" s="43">
        <f t="shared" si="0"/>
        <v>7</v>
      </c>
      <c r="C10" s="10" t="s">
        <v>101</v>
      </c>
      <c r="D10" s="10" t="s">
        <v>102</v>
      </c>
      <c r="E10" s="10">
        <v>2017</v>
      </c>
      <c r="F10" s="17">
        <v>43042</v>
      </c>
      <c r="G10" s="10" t="s">
        <v>103</v>
      </c>
      <c r="H10" s="49" t="s">
        <v>104</v>
      </c>
    </row>
    <row r="11" spans="2:8" x14ac:dyDescent="0.25">
      <c r="B11" s="43">
        <f t="shared" si="0"/>
        <v>8</v>
      </c>
      <c r="C11" s="10" t="s">
        <v>188</v>
      </c>
      <c r="D11" s="10" t="s">
        <v>189</v>
      </c>
      <c r="E11" s="10">
        <v>2017</v>
      </c>
      <c r="F11" s="17">
        <v>43074</v>
      </c>
      <c r="G11" s="10" t="s">
        <v>190</v>
      </c>
      <c r="H11" s="49" t="s">
        <v>191</v>
      </c>
    </row>
    <row r="12" spans="2:8" ht="15.75" thickBot="1" x14ac:dyDescent="0.3">
      <c r="B12" s="46">
        <f t="shared" si="0"/>
        <v>9</v>
      </c>
      <c r="C12" s="53" t="s">
        <v>231</v>
      </c>
      <c r="D12" s="53" t="s">
        <v>232</v>
      </c>
      <c r="E12" s="53">
        <v>2017</v>
      </c>
      <c r="F12" s="54">
        <v>43062</v>
      </c>
      <c r="G12" s="53" t="s">
        <v>248</v>
      </c>
      <c r="H12" s="48" t="s">
        <v>249</v>
      </c>
    </row>
  </sheetData>
  <mergeCells count="2">
    <mergeCell ref="B1:H1"/>
    <mergeCell ref="B2:H2"/>
  </mergeCells>
  <pageMargins left="0.7" right="0.7" top="0.75" bottom="0.75" header="0.3" footer="0.3"/>
  <pageSetup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J14" sqref="J14"/>
    </sheetView>
  </sheetViews>
  <sheetFormatPr baseColWidth="10" defaultRowHeight="15" x14ac:dyDescent="0.25"/>
  <cols>
    <col min="1" max="1" width="5.28515625" customWidth="1"/>
    <col min="2" max="2" width="7.42578125" customWidth="1"/>
    <col min="3" max="3" width="18.140625" customWidth="1"/>
    <col min="4" max="4" width="20.140625" customWidth="1"/>
    <col min="5" max="5" width="15.140625" customWidth="1"/>
    <col min="6" max="6" width="24" customWidth="1"/>
    <col min="7" max="7" width="40.85546875" customWidth="1"/>
    <col min="8" max="8" width="18.85546875" customWidth="1"/>
  </cols>
  <sheetData>
    <row r="1" spans="2:8" ht="74.25" customHeight="1" x14ac:dyDescent="0.25">
      <c r="B1" s="100" t="s">
        <v>255</v>
      </c>
      <c r="C1" s="101"/>
      <c r="D1" s="101"/>
      <c r="E1" s="101"/>
      <c r="F1" s="101"/>
      <c r="G1" s="101"/>
      <c r="H1" s="102"/>
    </row>
    <row r="2" spans="2:8" ht="24" thickBot="1" x14ac:dyDescent="0.4">
      <c r="B2" s="103">
        <v>2018</v>
      </c>
      <c r="C2" s="104"/>
      <c r="D2" s="104"/>
      <c r="E2" s="104"/>
      <c r="F2" s="104"/>
      <c r="G2" s="104"/>
      <c r="H2" s="105"/>
    </row>
    <row r="3" spans="2:8" ht="16.5" thickBot="1" x14ac:dyDescent="0.3">
      <c r="B3" s="15" t="s">
        <v>0</v>
      </c>
      <c r="C3" s="16" t="s">
        <v>1</v>
      </c>
      <c r="D3" s="16" t="s">
        <v>2</v>
      </c>
      <c r="E3" s="16" t="s">
        <v>7</v>
      </c>
      <c r="F3" s="16" t="s">
        <v>3</v>
      </c>
      <c r="G3" s="16" t="s">
        <v>4</v>
      </c>
      <c r="H3" s="39" t="s">
        <v>6</v>
      </c>
    </row>
    <row r="4" spans="2:8" x14ac:dyDescent="0.25">
      <c r="B4" s="43">
        <v>1</v>
      </c>
      <c r="C4" s="10" t="s">
        <v>158</v>
      </c>
      <c r="D4" s="78" t="s">
        <v>167</v>
      </c>
      <c r="E4" s="10">
        <v>2018</v>
      </c>
      <c r="F4" s="17">
        <v>43103</v>
      </c>
      <c r="G4" s="10" t="s">
        <v>168</v>
      </c>
      <c r="H4" s="55" t="s">
        <v>169</v>
      </c>
    </row>
    <row r="5" spans="2:8" ht="30" x14ac:dyDescent="0.25">
      <c r="B5" s="43">
        <f t="shared" ref="B5:B26" si="0">B4+1</f>
        <v>2</v>
      </c>
      <c r="C5" s="6" t="s">
        <v>47</v>
      </c>
      <c r="D5" s="79" t="s">
        <v>57</v>
      </c>
      <c r="E5" s="6">
        <v>2018</v>
      </c>
      <c r="F5" s="17">
        <v>43164</v>
      </c>
      <c r="G5" s="6" t="s">
        <v>58</v>
      </c>
      <c r="H5" s="56" t="s">
        <v>59</v>
      </c>
    </row>
    <row r="6" spans="2:8" x14ac:dyDescent="0.25">
      <c r="B6" s="43">
        <f t="shared" si="0"/>
        <v>3</v>
      </c>
      <c r="C6" s="6" t="s">
        <v>139</v>
      </c>
      <c r="D6" s="79" t="s">
        <v>145</v>
      </c>
      <c r="E6" s="6">
        <v>2018</v>
      </c>
      <c r="F6" s="17">
        <v>43171</v>
      </c>
      <c r="G6" s="6" t="s">
        <v>146</v>
      </c>
      <c r="H6" s="56" t="s">
        <v>147</v>
      </c>
    </row>
    <row r="7" spans="2:8" x14ac:dyDescent="0.25">
      <c r="B7" s="43">
        <f t="shared" si="0"/>
        <v>4</v>
      </c>
      <c r="C7" s="6" t="s">
        <v>139</v>
      </c>
      <c r="D7" s="79" t="s">
        <v>150</v>
      </c>
      <c r="E7" s="6">
        <v>2018</v>
      </c>
      <c r="F7" s="17">
        <v>43174</v>
      </c>
      <c r="G7" s="6" t="s">
        <v>151</v>
      </c>
      <c r="H7" s="52" t="s">
        <v>152</v>
      </c>
    </row>
    <row r="8" spans="2:8" x14ac:dyDescent="0.25">
      <c r="B8" s="43">
        <f t="shared" si="0"/>
        <v>5</v>
      </c>
      <c r="C8" s="10" t="s">
        <v>47</v>
      </c>
      <c r="D8" s="78" t="s">
        <v>48</v>
      </c>
      <c r="E8" s="6">
        <v>2018</v>
      </c>
      <c r="F8" s="17">
        <v>43178</v>
      </c>
      <c r="G8" s="1" t="s">
        <v>50</v>
      </c>
      <c r="H8" s="44" t="s">
        <v>49</v>
      </c>
    </row>
    <row r="9" spans="2:8" x14ac:dyDescent="0.25">
      <c r="B9" s="43">
        <f t="shared" si="0"/>
        <v>6</v>
      </c>
      <c r="C9" s="10" t="s">
        <v>115</v>
      </c>
      <c r="D9" s="78" t="s">
        <v>119</v>
      </c>
      <c r="E9" s="6">
        <v>2018</v>
      </c>
      <c r="F9" s="17">
        <v>43200</v>
      </c>
      <c r="G9" s="1" t="s">
        <v>120</v>
      </c>
      <c r="H9" s="44" t="s">
        <v>121</v>
      </c>
    </row>
    <row r="10" spans="2:8" x14ac:dyDescent="0.25">
      <c r="B10" s="43">
        <f t="shared" si="0"/>
        <v>7</v>
      </c>
      <c r="C10" s="10" t="s">
        <v>122</v>
      </c>
      <c r="D10" s="78" t="s">
        <v>128</v>
      </c>
      <c r="E10" s="6">
        <v>2018</v>
      </c>
      <c r="F10" s="17">
        <v>43202</v>
      </c>
      <c r="G10" s="1" t="s">
        <v>126</v>
      </c>
      <c r="H10" s="44" t="s">
        <v>127</v>
      </c>
    </row>
    <row r="11" spans="2:8" x14ac:dyDescent="0.25">
      <c r="B11" s="43">
        <f t="shared" si="0"/>
        <v>8</v>
      </c>
      <c r="C11" s="6" t="s">
        <v>25</v>
      </c>
      <c r="D11" s="79" t="s">
        <v>35</v>
      </c>
      <c r="E11" s="6">
        <v>2018</v>
      </c>
      <c r="F11" s="17">
        <v>43206</v>
      </c>
      <c r="G11" s="6" t="s">
        <v>36</v>
      </c>
      <c r="H11" s="44" t="s">
        <v>37</v>
      </c>
    </row>
    <row r="12" spans="2:8" x14ac:dyDescent="0.25">
      <c r="B12" s="43">
        <f t="shared" si="0"/>
        <v>9</v>
      </c>
      <c r="C12" s="6" t="s">
        <v>94</v>
      </c>
      <c r="D12" s="79" t="s">
        <v>244</v>
      </c>
      <c r="E12" s="6">
        <v>2018</v>
      </c>
      <c r="F12" s="17">
        <v>43216</v>
      </c>
      <c r="G12" s="6" t="s">
        <v>245</v>
      </c>
      <c r="H12" s="44" t="s">
        <v>220</v>
      </c>
    </row>
    <row r="13" spans="2:8" x14ac:dyDescent="0.25">
      <c r="B13" s="43">
        <f t="shared" si="0"/>
        <v>10</v>
      </c>
      <c r="C13" s="6" t="s">
        <v>139</v>
      </c>
      <c r="D13" s="79" t="s">
        <v>148</v>
      </c>
      <c r="E13" s="6">
        <v>2018</v>
      </c>
      <c r="F13" s="17">
        <v>43223</v>
      </c>
      <c r="G13" s="6" t="s">
        <v>149</v>
      </c>
      <c r="H13" s="44" t="s">
        <v>75</v>
      </c>
    </row>
    <row r="14" spans="2:8" x14ac:dyDescent="0.25">
      <c r="B14" s="43">
        <f t="shared" si="0"/>
        <v>11</v>
      </c>
      <c r="C14" s="6" t="s">
        <v>63</v>
      </c>
      <c r="D14" s="79" t="s">
        <v>73</v>
      </c>
      <c r="E14" s="6">
        <v>2018</v>
      </c>
      <c r="F14" s="17">
        <v>43224</v>
      </c>
      <c r="G14" s="6" t="s">
        <v>74</v>
      </c>
      <c r="H14" s="44" t="s">
        <v>75</v>
      </c>
    </row>
    <row r="15" spans="2:8" x14ac:dyDescent="0.25">
      <c r="B15" s="43">
        <f t="shared" si="0"/>
        <v>12</v>
      </c>
      <c r="C15" s="6" t="s">
        <v>108</v>
      </c>
      <c r="D15" s="79" t="s">
        <v>109</v>
      </c>
      <c r="E15" s="6">
        <v>2018</v>
      </c>
      <c r="F15" s="17">
        <v>43234</v>
      </c>
      <c r="G15" s="6" t="s">
        <v>110</v>
      </c>
      <c r="H15" s="44" t="s">
        <v>111</v>
      </c>
    </row>
    <row r="16" spans="2:8" x14ac:dyDescent="0.25">
      <c r="B16" s="43">
        <f t="shared" si="0"/>
        <v>13</v>
      </c>
      <c r="C16" s="6" t="s">
        <v>25</v>
      </c>
      <c r="D16" s="79" t="s">
        <v>38</v>
      </c>
      <c r="E16" s="6">
        <v>2018</v>
      </c>
      <c r="F16" s="17">
        <v>43242</v>
      </c>
      <c r="G16" s="6" t="s">
        <v>39</v>
      </c>
      <c r="H16" s="44" t="s">
        <v>40</v>
      </c>
    </row>
    <row r="17" spans="2:8" x14ac:dyDescent="0.25">
      <c r="B17" s="43">
        <f t="shared" si="0"/>
        <v>14</v>
      </c>
      <c r="C17" s="6" t="s">
        <v>158</v>
      </c>
      <c r="D17" s="79" t="s">
        <v>164</v>
      </c>
      <c r="E17" s="6">
        <v>2018</v>
      </c>
      <c r="F17" s="17">
        <v>43242</v>
      </c>
      <c r="G17" s="6" t="s">
        <v>193</v>
      </c>
      <c r="H17" s="44" t="s">
        <v>192</v>
      </c>
    </row>
    <row r="18" spans="2:8" x14ac:dyDescent="0.25">
      <c r="B18" s="43">
        <f t="shared" si="0"/>
        <v>15</v>
      </c>
      <c r="C18" s="6" t="s">
        <v>63</v>
      </c>
      <c r="D18" s="79" t="s">
        <v>67</v>
      </c>
      <c r="E18" s="6">
        <v>2018</v>
      </c>
      <c r="F18" s="17">
        <v>43255</v>
      </c>
      <c r="G18" s="6" t="s">
        <v>68</v>
      </c>
      <c r="H18" s="44" t="s">
        <v>69</v>
      </c>
    </row>
    <row r="19" spans="2:8" x14ac:dyDescent="0.25">
      <c r="B19" s="43">
        <f t="shared" si="0"/>
        <v>16</v>
      </c>
      <c r="C19" s="6" t="s">
        <v>158</v>
      </c>
      <c r="D19" s="79" t="s">
        <v>162</v>
      </c>
      <c r="E19" s="6">
        <v>2018</v>
      </c>
      <c r="F19" s="17">
        <v>43285</v>
      </c>
      <c r="G19" s="6" t="s">
        <v>163</v>
      </c>
      <c r="H19" s="44" t="s">
        <v>100</v>
      </c>
    </row>
    <row r="20" spans="2:8" x14ac:dyDescent="0.25">
      <c r="B20" s="43">
        <f t="shared" si="0"/>
        <v>17</v>
      </c>
      <c r="C20" s="6" t="s">
        <v>11</v>
      </c>
      <c r="D20" s="79" t="s">
        <v>85</v>
      </c>
      <c r="E20" s="6">
        <v>2018</v>
      </c>
      <c r="F20" s="17">
        <v>43292</v>
      </c>
      <c r="G20" s="6" t="s">
        <v>86</v>
      </c>
      <c r="H20" s="44" t="s">
        <v>87</v>
      </c>
    </row>
    <row r="21" spans="2:8" x14ac:dyDescent="0.25">
      <c r="B21" s="43">
        <f t="shared" si="0"/>
        <v>18</v>
      </c>
      <c r="C21" s="6" t="s">
        <v>94</v>
      </c>
      <c r="D21" s="79" t="s">
        <v>95</v>
      </c>
      <c r="E21" s="6">
        <v>2018</v>
      </c>
      <c r="F21" s="17">
        <v>43312</v>
      </c>
      <c r="G21" s="6" t="s">
        <v>96</v>
      </c>
      <c r="H21" s="44" t="s">
        <v>97</v>
      </c>
    </row>
    <row r="22" spans="2:8" x14ac:dyDescent="0.25">
      <c r="B22" s="43">
        <f t="shared" si="0"/>
        <v>19</v>
      </c>
      <c r="C22" s="9" t="s">
        <v>108</v>
      </c>
      <c r="D22" s="80" t="s">
        <v>112</v>
      </c>
      <c r="E22" s="6">
        <v>2018</v>
      </c>
      <c r="F22" s="17">
        <v>43321</v>
      </c>
      <c r="G22" s="1" t="s">
        <v>113</v>
      </c>
      <c r="H22" s="44" t="s">
        <v>114</v>
      </c>
    </row>
    <row r="23" spans="2:8" x14ac:dyDescent="0.25">
      <c r="B23" s="43">
        <f t="shared" si="0"/>
        <v>20</v>
      </c>
      <c r="C23" s="6" t="s">
        <v>94</v>
      </c>
      <c r="D23" s="79" t="s">
        <v>98</v>
      </c>
      <c r="E23" s="6">
        <v>2018</v>
      </c>
      <c r="F23" s="17">
        <v>43328</v>
      </c>
      <c r="G23" s="6" t="s">
        <v>99</v>
      </c>
      <c r="H23" s="44" t="s">
        <v>100</v>
      </c>
    </row>
    <row r="24" spans="2:8" x14ac:dyDescent="0.25">
      <c r="B24" s="43">
        <f t="shared" si="0"/>
        <v>21</v>
      </c>
      <c r="C24" s="6" t="s">
        <v>215</v>
      </c>
      <c r="D24" s="79" t="s">
        <v>218</v>
      </c>
      <c r="E24" s="6">
        <v>2018</v>
      </c>
      <c r="F24" s="17">
        <v>43341</v>
      </c>
      <c r="G24" s="6" t="s">
        <v>219</v>
      </c>
      <c r="H24" s="44" t="s">
        <v>220</v>
      </c>
    </row>
    <row r="25" spans="2:8" x14ac:dyDescent="0.25">
      <c r="B25" s="43">
        <f t="shared" si="0"/>
        <v>22</v>
      </c>
      <c r="C25" s="6" t="s">
        <v>122</v>
      </c>
      <c r="D25" s="79" t="s">
        <v>133</v>
      </c>
      <c r="E25" s="6">
        <v>2018</v>
      </c>
      <c r="F25" s="17">
        <v>43343</v>
      </c>
      <c r="G25" s="6" t="s">
        <v>135</v>
      </c>
      <c r="H25" s="44" t="s">
        <v>134</v>
      </c>
    </row>
    <row r="26" spans="2:8" ht="15.75" thickBot="1" x14ac:dyDescent="0.3">
      <c r="B26" s="46">
        <f t="shared" si="0"/>
        <v>23</v>
      </c>
      <c r="C26" s="57" t="s">
        <v>25</v>
      </c>
      <c r="D26" s="81" t="s">
        <v>41</v>
      </c>
      <c r="E26" s="57">
        <v>2018</v>
      </c>
      <c r="F26" s="54">
        <v>43398</v>
      </c>
      <c r="G26" s="57" t="s">
        <v>42</v>
      </c>
      <c r="H26" s="51" t="s">
        <v>43</v>
      </c>
    </row>
  </sheetData>
  <mergeCells count="2">
    <mergeCell ref="B1:H1"/>
    <mergeCell ref="B2:H2"/>
  </mergeCells>
  <pageMargins left="0.7" right="0.7" top="0.75" bottom="0.75" header="0.3" footer="0.3"/>
  <pageSetup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opLeftCell="A2" workbookViewId="0">
      <selection activeCell="C23" sqref="C23"/>
    </sheetView>
  </sheetViews>
  <sheetFormatPr baseColWidth="10" defaultRowHeight="15" x14ac:dyDescent="0.25"/>
  <cols>
    <col min="1" max="1" width="4.5703125" customWidth="1"/>
    <col min="2" max="2" width="7.42578125" customWidth="1"/>
    <col min="3" max="3" width="18.140625" customWidth="1"/>
    <col min="4" max="4" width="20.140625" customWidth="1"/>
    <col min="5" max="5" width="15.140625" customWidth="1"/>
    <col min="6" max="6" width="24" customWidth="1"/>
    <col min="7" max="7" width="40.140625" customWidth="1"/>
    <col min="8" max="8" width="18.85546875" customWidth="1"/>
  </cols>
  <sheetData>
    <row r="1" spans="2:8" ht="74.25" customHeight="1" x14ac:dyDescent="0.25">
      <c r="B1" s="100" t="s">
        <v>255</v>
      </c>
      <c r="C1" s="101"/>
      <c r="D1" s="101"/>
      <c r="E1" s="101"/>
      <c r="F1" s="101"/>
      <c r="G1" s="101"/>
      <c r="H1" s="102"/>
    </row>
    <row r="2" spans="2:8" ht="24" thickBot="1" x14ac:dyDescent="0.4">
      <c r="B2" s="103">
        <v>2019</v>
      </c>
      <c r="C2" s="104"/>
      <c r="D2" s="104"/>
      <c r="E2" s="104"/>
      <c r="F2" s="104"/>
      <c r="G2" s="104"/>
      <c r="H2" s="105"/>
    </row>
    <row r="3" spans="2:8" ht="16.5" thickBot="1" x14ac:dyDescent="0.3">
      <c r="B3" s="15" t="s">
        <v>0</v>
      </c>
      <c r="C3" s="16" t="s">
        <v>1</v>
      </c>
      <c r="D3" s="16" t="s">
        <v>2</v>
      </c>
      <c r="E3" s="16" t="s">
        <v>7</v>
      </c>
      <c r="F3" s="16" t="s">
        <v>3</v>
      </c>
      <c r="G3" s="16" t="s">
        <v>4</v>
      </c>
      <c r="H3" s="39" t="s">
        <v>6</v>
      </c>
    </row>
    <row r="4" spans="2:8" x14ac:dyDescent="0.25">
      <c r="B4" s="43">
        <v>1</v>
      </c>
      <c r="C4" s="1" t="s">
        <v>122</v>
      </c>
      <c r="D4" s="1" t="s">
        <v>136</v>
      </c>
      <c r="E4" s="1">
        <v>2019</v>
      </c>
      <c r="F4" s="20">
        <v>43490</v>
      </c>
      <c r="G4" s="1" t="s">
        <v>137</v>
      </c>
      <c r="H4" s="52" t="s">
        <v>138</v>
      </c>
    </row>
    <row r="5" spans="2:8" x14ac:dyDescent="0.25">
      <c r="B5" s="43">
        <f>B4+1</f>
        <v>2</v>
      </c>
      <c r="C5" s="1" t="s">
        <v>215</v>
      </c>
      <c r="D5" s="1" t="s">
        <v>215</v>
      </c>
      <c r="E5" s="1">
        <v>2019</v>
      </c>
      <c r="F5" s="20">
        <v>43510</v>
      </c>
      <c r="G5" s="1" t="s">
        <v>216</v>
      </c>
      <c r="H5" s="52" t="s">
        <v>217</v>
      </c>
    </row>
    <row r="6" spans="2:8" x14ac:dyDescent="0.25">
      <c r="B6" s="43">
        <f t="shared" ref="B6:B22" si="0">B5+1</f>
        <v>3</v>
      </c>
      <c r="C6" s="1" t="s">
        <v>180</v>
      </c>
      <c r="D6" s="1" t="s">
        <v>181</v>
      </c>
      <c r="E6" s="1">
        <v>2019</v>
      </c>
      <c r="F6" s="20">
        <v>43535</v>
      </c>
      <c r="G6" s="1" t="s">
        <v>182</v>
      </c>
      <c r="H6" s="52" t="s">
        <v>183</v>
      </c>
    </row>
    <row r="7" spans="2:8" x14ac:dyDescent="0.25">
      <c r="B7" s="43">
        <f t="shared" si="0"/>
        <v>4</v>
      </c>
      <c r="C7" s="1" t="s">
        <v>186</v>
      </c>
      <c r="D7" s="1" t="s">
        <v>187</v>
      </c>
      <c r="E7" s="1">
        <v>2019</v>
      </c>
      <c r="F7" s="20">
        <v>43571</v>
      </c>
      <c r="G7" s="1" t="s">
        <v>184</v>
      </c>
      <c r="H7" s="52" t="s">
        <v>185</v>
      </c>
    </row>
    <row r="8" spans="2:8" x14ac:dyDescent="0.25">
      <c r="B8" s="43">
        <f t="shared" si="0"/>
        <v>5</v>
      </c>
      <c r="C8" s="1" t="s">
        <v>188</v>
      </c>
      <c r="D8" s="1" t="s">
        <v>197</v>
      </c>
      <c r="E8" s="1">
        <v>2019</v>
      </c>
      <c r="F8" s="20">
        <v>43581</v>
      </c>
      <c r="G8" s="1" t="s">
        <v>198</v>
      </c>
      <c r="H8" s="52" t="s">
        <v>199</v>
      </c>
    </row>
    <row r="9" spans="2:8" x14ac:dyDescent="0.25">
      <c r="B9" s="43">
        <f t="shared" si="0"/>
        <v>6</v>
      </c>
      <c r="C9" s="1" t="s">
        <v>25</v>
      </c>
      <c r="D9" s="1" t="s">
        <v>29</v>
      </c>
      <c r="E9" s="1">
        <v>2019</v>
      </c>
      <c r="F9" s="20">
        <v>43649</v>
      </c>
      <c r="G9" s="1" t="s">
        <v>31</v>
      </c>
      <c r="H9" s="44" t="s">
        <v>30</v>
      </c>
    </row>
    <row r="10" spans="2:8" x14ac:dyDescent="0.25">
      <c r="B10" s="43">
        <f t="shared" si="0"/>
        <v>7</v>
      </c>
      <c r="C10" s="1" t="s">
        <v>200</v>
      </c>
      <c r="D10" s="1" t="s">
        <v>203</v>
      </c>
      <c r="E10" s="1">
        <v>2019</v>
      </c>
      <c r="F10" s="18">
        <v>43656</v>
      </c>
      <c r="G10" s="1" t="s">
        <v>204</v>
      </c>
      <c r="H10" s="44" t="s">
        <v>205</v>
      </c>
    </row>
    <row r="11" spans="2:8" x14ac:dyDescent="0.25">
      <c r="B11" s="43">
        <f t="shared" si="0"/>
        <v>8</v>
      </c>
      <c r="C11" s="1" t="s">
        <v>47</v>
      </c>
      <c r="D11" s="1" t="s">
        <v>51</v>
      </c>
      <c r="E11" s="1">
        <v>2019</v>
      </c>
      <c r="F11" s="18">
        <v>43662</v>
      </c>
      <c r="G11" s="1" t="s">
        <v>52</v>
      </c>
      <c r="H11" s="44" t="s">
        <v>53</v>
      </c>
    </row>
    <row r="12" spans="2:8" x14ac:dyDescent="0.25">
      <c r="B12" s="43">
        <f t="shared" si="0"/>
        <v>9</v>
      </c>
      <c r="C12" s="1" t="s">
        <v>15</v>
      </c>
      <c r="D12" s="1" t="s">
        <v>16</v>
      </c>
      <c r="E12" s="1">
        <v>2019</v>
      </c>
      <c r="F12" s="20">
        <v>43665</v>
      </c>
      <c r="G12" s="1" t="s">
        <v>17</v>
      </c>
      <c r="H12" s="44" t="s">
        <v>18</v>
      </c>
    </row>
    <row r="13" spans="2:8" x14ac:dyDescent="0.25">
      <c r="B13" s="43">
        <f t="shared" si="0"/>
        <v>10</v>
      </c>
      <c r="C13" s="19" t="s">
        <v>9</v>
      </c>
      <c r="D13" s="19" t="s">
        <v>257</v>
      </c>
      <c r="E13" s="19">
        <v>2019</v>
      </c>
      <c r="F13" s="20">
        <v>43668</v>
      </c>
      <c r="G13" s="19" t="s">
        <v>258</v>
      </c>
      <c r="H13" s="85" t="s">
        <v>259</v>
      </c>
    </row>
    <row r="14" spans="2:8" x14ac:dyDescent="0.25">
      <c r="B14" s="43">
        <f t="shared" si="0"/>
        <v>11</v>
      </c>
      <c r="C14" s="8" t="s">
        <v>139</v>
      </c>
      <c r="D14" s="8" t="s">
        <v>153</v>
      </c>
      <c r="E14" s="8">
        <v>2019</v>
      </c>
      <c r="F14" s="20">
        <v>43683</v>
      </c>
      <c r="G14" s="8" t="s">
        <v>154</v>
      </c>
      <c r="H14" s="58" t="s">
        <v>155</v>
      </c>
    </row>
    <row r="15" spans="2:8" x14ac:dyDescent="0.25">
      <c r="B15" s="43">
        <f t="shared" si="0"/>
        <v>12</v>
      </c>
      <c r="C15" s="1" t="s">
        <v>25</v>
      </c>
      <c r="D15" s="1" t="s">
        <v>32</v>
      </c>
      <c r="E15" s="1">
        <v>2019</v>
      </c>
      <c r="F15" s="20">
        <v>43693</v>
      </c>
      <c r="G15" s="1" t="s">
        <v>33</v>
      </c>
      <c r="H15" s="44" t="s">
        <v>34</v>
      </c>
    </row>
    <row r="16" spans="2:8" x14ac:dyDescent="0.25">
      <c r="B16" s="43">
        <f t="shared" si="0"/>
        <v>13</v>
      </c>
      <c r="C16" s="1" t="s">
        <v>139</v>
      </c>
      <c r="D16" s="1" t="s">
        <v>142</v>
      </c>
      <c r="E16" s="1">
        <v>2019</v>
      </c>
      <c r="F16" s="20">
        <v>43719</v>
      </c>
      <c r="G16" s="1" t="s">
        <v>143</v>
      </c>
      <c r="H16" s="44" t="s">
        <v>144</v>
      </c>
    </row>
    <row r="17" spans="2:8" x14ac:dyDescent="0.25">
      <c r="B17" s="43">
        <f t="shared" si="0"/>
        <v>14</v>
      </c>
      <c r="C17" s="1" t="s">
        <v>15</v>
      </c>
      <c r="D17" s="1" t="s">
        <v>19</v>
      </c>
      <c r="E17" s="1">
        <v>2019</v>
      </c>
      <c r="F17" s="20">
        <v>43738</v>
      </c>
      <c r="G17" s="1" t="s">
        <v>21</v>
      </c>
      <c r="H17" s="44" t="s">
        <v>20</v>
      </c>
    </row>
    <row r="18" spans="2:8" x14ac:dyDescent="0.25">
      <c r="B18" s="43">
        <f t="shared" si="0"/>
        <v>15</v>
      </c>
      <c r="C18" s="19" t="s">
        <v>215</v>
      </c>
      <c r="D18" s="19" t="s">
        <v>223</v>
      </c>
      <c r="E18" s="1">
        <v>2019</v>
      </c>
      <c r="F18" s="20">
        <v>43747</v>
      </c>
      <c r="G18" s="1" t="s">
        <v>225</v>
      </c>
      <c r="H18" s="44" t="s">
        <v>224</v>
      </c>
    </row>
    <row r="19" spans="2:8" x14ac:dyDescent="0.25">
      <c r="B19" s="43">
        <f t="shared" si="0"/>
        <v>16</v>
      </c>
      <c r="C19" s="8" t="s">
        <v>25</v>
      </c>
      <c r="D19" s="8" t="s">
        <v>44</v>
      </c>
      <c r="E19" s="1">
        <v>2019</v>
      </c>
      <c r="F19" s="20">
        <v>43762</v>
      </c>
      <c r="G19" s="1" t="s">
        <v>45</v>
      </c>
      <c r="H19" s="44" t="s">
        <v>46</v>
      </c>
    </row>
    <row r="20" spans="2:8" x14ac:dyDescent="0.25">
      <c r="B20" s="43">
        <f t="shared" si="0"/>
        <v>17</v>
      </c>
      <c r="C20" s="1" t="s">
        <v>25</v>
      </c>
      <c r="D20" s="1" t="s">
        <v>26</v>
      </c>
      <c r="E20" s="1">
        <v>2019</v>
      </c>
      <c r="F20" s="20">
        <v>43773</v>
      </c>
      <c r="G20" s="1" t="s">
        <v>28</v>
      </c>
      <c r="H20" s="1" t="s">
        <v>27</v>
      </c>
    </row>
    <row r="21" spans="2:8" x14ac:dyDescent="0.25">
      <c r="B21" s="43">
        <f t="shared" si="0"/>
        <v>18</v>
      </c>
      <c r="C21" s="1" t="s">
        <v>188</v>
      </c>
      <c r="D21" s="1" t="s">
        <v>246</v>
      </c>
      <c r="E21" s="1">
        <v>2019</v>
      </c>
      <c r="F21" s="20">
        <v>43780</v>
      </c>
      <c r="G21" s="1" t="s">
        <v>247</v>
      </c>
      <c r="H21" s="1" t="s">
        <v>46</v>
      </c>
    </row>
    <row r="22" spans="2:8" x14ac:dyDescent="0.25">
      <c r="B22" s="43">
        <f t="shared" si="0"/>
        <v>19</v>
      </c>
      <c r="C22" s="1" t="s">
        <v>200</v>
      </c>
      <c r="D22" s="1" t="s">
        <v>206</v>
      </c>
      <c r="E22" s="1">
        <v>2019</v>
      </c>
      <c r="F22" s="20">
        <v>43817</v>
      </c>
      <c r="G22" s="1" t="s">
        <v>207</v>
      </c>
      <c r="H22" s="1" t="s">
        <v>46</v>
      </c>
    </row>
  </sheetData>
  <mergeCells count="2">
    <mergeCell ref="B1:H1"/>
    <mergeCell ref="B2:H2"/>
  </mergeCells>
  <pageMargins left="0.7" right="0.7" top="0.75" bottom="0.75" header="0.3" footer="0.3"/>
  <pageSetup scale="8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C17" sqref="C17"/>
    </sheetView>
  </sheetViews>
  <sheetFormatPr baseColWidth="10" defaultRowHeight="15" x14ac:dyDescent="0.25"/>
  <cols>
    <col min="1" max="1" width="3.85546875" customWidth="1"/>
    <col min="2" max="2" width="7.42578125" customWidth="1"/>
    <col min="3" max="3" width="18.140625" customWidth="1"/>
    <col min="4" max="4" width="20.140625" customWidth="1"/>
    <col min="5" max="5" width="15.140625" customWidth="1"/>
    <col min="6" max="6" width="24" customWidth="1"/>
    <col min="7" max="7" width="30.85546875" customWidth="1"/>
    <col min="8" max="8" width="18.85546875" customWidth="1"/>
  </cols>
  <sheetData>
    <row r="1" spans="2:8" ht="74.25" customHeight="1" x14ac:dyDescent="0.25">
      <c r="B1" s="106" t="s">
        <v>255</v>
      </c>
      <c r="C1" s="107"/>
      <c r="D1" s="107"/>
      <c r="E1" s="107"/>
      <c r="F1" s="107"/>
      <c r="G1" s="107"/>
      <c r="H1" s="108"/>
    </row>
    <row r="2" spans="2:8" ht="23.25" x14ac:dyDescent="0.35">
      <c r="B2" s="109">
        <v>2020</v>
      </c>
      <c r="C2" s="110"/>
      <c r="D2" s="110"/>
      <c r="E2" s="110"/>
      <c r="F2" s="110"/>
      <c r="G2" s="110"/>
      <c r="H2" s="111"/>
    </row>
    <row r="3" spans="2:8" ht="15.75" x14ac:dyDescent="0.25">
      <c r="B3" s="26" t="s">
        <v>0</v>
      </c>
      <c r="C3" s="24" t="s">
        <v>1</v>
      </c>
      <c r="D3" s="24" t="s">
        <v>2</v>
      </c>
      <c r="E3" s="24" t="s">
        <v>7</v>
      </c>
      <c r="F3" s="24" t="s">
        <v>3</v>
      </c>
      <c r="G3" s="24" t="s">
        <v>4</v>
      </c>
      <c r="H3" s="27" t="s">
        <v>6</v>
      </c>
    </row>
    <row r="4" spans="2:8" x14ac:dyDescent="0.25">
      <c r="B4" s="28">
        <v>1</v>
      </c>
      <c r="C4" s="21" t="s">
        <v>25</v>
      </c>
      <c r="D4" s="21" t="s">
        <v>234</v>
      </c>
      <c r="E4" s="21">
        <v>2020</v>
      </c>
      <c r="F4" s="23">
        <v>43862</v>
      </c>
      <c r="G4" s="82" t="s">
        <v>236</v>
      </c>
      <c r="H4" s="29" t="s">
        <v>235</v>
      </c>
    </row>
    <row r="5" spans="2:8" x14ac:dyDescent="0.25">
      <c r="B5" s="28">
        <f t="shared" ref="B5:B14" si="0">B4+1</f>
        <v>2</v>
      </c>
      <c r="C5" s="22" t="s">
        <v>156</v>
      </c>
      <c r="D5" s="22" t="s">
        <v>157</v>
      </c>
      <c r="E5" s="22">
        <v>2020</v>
      </c>
      <c r="F5" s="25">
        <v>43862</v>
      </c>
      <c r="G5" s="83" t="s">
        <v>251</v>
      </c>
      <c r="H5" s="30" t="s">
        <v>252</v>
      </c>
    </row>
    <row r="6" spans="2:8" x14ac:dyDescent="0.25">
      <c r="B6" s="28">
        <f t="shared" si="0"/>
        <v>3</v>
      </c>
      <c r="C6" s="22" t="s">
        <v>240</v>
      </c>
      <c r="D6" s="22" t="s">
        <v>241</v>
      </c>
      <c r="E6" s="22">
        <v>2020</v>
      </c>
      <c r="F6" s="25">
        <v>43874</v>
      </c>
      <c r="G6" s="83" t="s">
        <v>243</v>
      </c>
      <c r="H6" s="31" t="s">
        <v>242</v>
      </c>
    </row>
    <row r="7" spans="2:8" x14ac:dyDescent="0.25">
      <c r="B7" s="28">
        <f t="shared" si="0"/>
        <v>4</v>
      </c>
      <c r="C7" s="22" t="s">
        <v>94</v>
      </c>
      <c r="D7" s="22" t="s">
        <v>226</v>
      </c>
      <c r="E7" s="22">
        <v>2020</v>
      </c>
      <c r="F7" s="25">
        <v>43886</v>
      </c>
      <c r="G7" s="83" t="s">
        <v>254</v>
      </c>
      <c r="H7" s="32" t="s">
        <v>253</v>
      </c>
    </row>
    <row r="8" spans="2:8" x14ac:dyDescent="0.25">
      <c r="B8" s="28">
        <f t="shared" si="0"/>
        <v>5</v>
      </c>
      <c r="C8" s="22" t="s">
        <v>63</v>
      </c>
      <c r="D8" s="22" t="s">
        <v>64</v>
      </c>
      <c r="E8" s="22">
        <v>2020</v>
      </c>
      <c r="F8" s="23">
        <v>43887</v>
      </c>
      <c r="G8" s="83" t="s">
        <v>65</v>
      </c>
      <c r="H8" s="33" t="s">
        <v>66</v>
      </c>
    </row>
    <row r="9" spans="2:8" x14ac:dyDescent="0.25">
      <c r="B9" s="28">
        <f t="shared" si="0"/>
        <v>6</v>
      </c>
      <c r="C9" s="11" t="s">
        <v>200</v>
      </c>
      <c r="D9" s="11" t="s">
        <v>262</v>
      </c>
      <c r="E9" s="6">
        <v>2020</v>
      </c>
      <c r="F9" s="20">
        <v>43899</v>
      </c>
      <c r="G9" s="11" t="s">
        <v>264</v>
      </c>
      <c r="H9" s="74" t="s">
        <v>265</v>
      </c>
    </row>
    <row r="10" spans="2:8" x14ac:dyDescent="0.25">
      <c r="B10" s="28">
        <f t="shared" si="0"/>
        <v>7</v>
      </c>
      <c r="C10" s="22" t="s">
        <v>200</v>
      </c>
      <c r="D10" s="22" t="s">
        <v>201</v>
      </c>
      <c r="E10" s="22">
        <v>2020</v>
      </c>
      <c r="F10" s="23">
        <v>43901</v>
      </c>
      <c r="G10" s="83" t="s">
        <v>202</v>
      </c>
      <c r="H10" s="33" t="s">
        <v>66</v>
      </c>
    </row>
    <row r="11" spans="2:8" x14ac:dyDescent="0.25">
      <c r="B11" s="28">
        <f t="shared" si="0"/>
        <v>8</v>
      </c>
      <c r="C11" s="21" t="s">
        <v>122</v>
      </c>
      <c r="D11" s="21" t="s">
        <v>123</v>
      </c>
      <c r="E11" s="21">
        <v>2020</v>
      </c>
      <c r="F11" s="23">
        <v>43902</v>
      </c>
      <c r="G11" s="82" t="s">
        <v>124</v>
      </c>
      <c r="H11" s="34" t="s">
        <v>125</v>
      </c>
    </row>
    <row r="12" spans="2:8" x14ac:dyDescent="0.25">
      <c r="B12" s="28">
        <f t="shared" si="0"/>
        <v>9</v>
      </c>
      <c r="C12" s="21" t="s">
        <v>63</v>
      </c>
      <c r="D12" s="21" t="s">
        <v>228</v>
      </c>
      <c r="E12" s="21">
        <v>2020</v>
      </c>
      <c r="F12" s="23">
        <v>44005</v>
      </c>
      <c r="G12" s="82" t="s">
        <v>229</v>
      </c>
      <c r="H12" s="34" t="s">
        <v>230</v>
      </c>
    </row>
    <row r="13" spans="2:8" ht="30" x14ac:dyDescent="0.25">
      <c r="B13" s="28">
        <f t="shared" si="0"/>
        <v>10</v>
      </c>
      <c r="C13" s="21" t="s">
        <v>139</v>
      </c>
      <c r="D13" s="21" t="s">
        <v>139</v>
      </c>
      <c r="E13" s="21">
        <v>2020</v>
      </c>
      <c r="F13" s="23">
        <v>44013</v>
      </c>
      <c r="G13" s="82" t="s">
        <v>140</v>
      </c>
      <c r="H13" s="29" t="s">
        <v>141</v>
      </c>
    </row>
    <row r="14" spans="2:8" ht="15.75" thickBot="1" x14ac:dyDescent="0.3">
      <c r="B14" s="28">
        <f t="shared" si="0"/>
        <v>11</v>
      </c>
      <c r="C14" s="36" t="s">
        <v>231</v>
      </c>
      <c r="D14" s="36" t="s">
        <v>232</v>
      </c>
      <c r="E14" s="36">
        <v>2020</v>
      </c>
      <c r="F14" s="37">
        <v>44044</v>
      </c>
      <c r="G14" s="84" t="s">
        <v>250</v>
      </c>
      <c r="H14" s="38" t="s">
        <v>227</v>
      </c>
    </row>
  </sheetData>
  <mergeCells count="2">
    <mergeCell ref="B1:H1"/>
    <mergeCell ref="B2:H2"/>
  </mergeCells>
  <pageMargins left="0.7" right="0.7" top="0.75" bottom="0.75" header="0.3" footer="0.3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i5</dc:creator>
  <cp:lastModifiedBy>Dell i5</cp:lastModifiedBy>
  <cp:lastPrinted>2021-04-29T18:43:52Z</cp:lastPrinted>
  <dcterms:created xsi:type="dcterms:W3CDTF">2020-09-10T17:01:10Z</dcterms:created>
  <dcterms:modified xsi:type="dcterms:W3CDTF">2021-05-13T14:33:46Z</dcterms:modified>
</cp:coreProperties>
</file>