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3740" windowHeight="11160"/>
  </bookViews>
  <sheets>
    <sheet name="emplead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" i="1" l="1"/>
  <c r="L114" i="1" l="1"/>
  <c r="L113" i="1" l="1"/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5" i="1"/>
  <c r="H107" i="1"/>
  <c r="H105" i="1"/>
  <c r="L105" i="1" s="1"/>
  <c r="H97" i="1"/>
  <c r="L97" i="1" s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l="1"/>
  <c r="A113" i="1"/>
  <c r="A107" i="1"/>
</calcChain>
</file>

<file path=xl/sharedStrings.xml><?xml version="1.0" encoding="utf-8"?>
<sst xmlns="http://schemas.openxmlformats.org/spreadsheetml/2006/main" count="334" uniqueCount="191">
  <si>
    <t>No.</t>
  </si>
  <si>
    <t>NOMBRE DEL EMPLEADO</t>
  </si>
  <si>
    <t>PUESTO NOMINAL</t>
  </si>
  <si>
    <t>RENGLON</t>
  </si>
  <si>
    <t>TOTAL     SUELDO DEVENGADO</t>
  </si>
  <si>
    <t>DIETAS</t>
  </si>
  <si>
    <t>VIATICOS</t>
  </si>
  <si>
    <t xml:space="preserve">SUELDO BASE 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</si>
  <si>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</si>
  <si>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</si>
  <si>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</si>
  <si>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</si>
  <si>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</si>
  <si>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Tatiana Michelle  Morales  Ordoñez</t>
  </si>
  <si>
    <t>Paula Clariza Angulo Méndez</t>
  </si>
  <si>
    <t xml:space="preserve">Técnico en Gestión y Cooperación </t>
  </si>
  <si>
    <t xml:space="preserve">Subdirectora General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</si>
  <si>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</si>
  <si>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</si>
  <si>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</si>
  <si>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</si>
  <si>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</si>
  <si>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</si>
  <si>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</si>
  <si>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</si>
  <si>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</si>
  <si>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</si>
  <si>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Carmen Esmeralda Lima Joge</t>
  </si>
  <si>
    <t>Técnico en Justicia y Seguridad Ciudadana</t>
  </si>
  <si>
    <t>Yoselin Mariela Quiroa Mateo</t>
  </si>
  <si>
    <t>María Magdalena Huwart Raymundo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</si>
  <si>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</si>
  <si>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</si>
  <si>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</si>
  <si>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</si>
  <si>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</si>
  <si>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</si>
  <si>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</si>
  <si>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</si>
  <si>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</si>
  <si>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</si>
  <si>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</si>
  <si>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</si>
  <si>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</si>
  <si>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</si>
  <si>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</si>
  <si>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</si>
  <si>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</si>
  <si>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</si>
  <si>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</si>
  <si>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</si>
  <si>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</si>
  <si>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</si>
  <si>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</si>
  <si>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</si>
  <si>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</si>
  <si>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</si>
  <si>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</si>
  <si>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</si>
  <si>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</si>
  <si>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</si>
  <si>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</si>
  <si>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</si>
  <si>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</si>
  <si>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</si>
  <si>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</si>
  <si>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</si>
  <si>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</si>
  <si>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</si>
  <si>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</si>
  <si>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</si>
  <si>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</si>
  <si>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</si>
  <si>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</si>
  <si>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</si>
  <si>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</si>
  <si>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</si>
  <si>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</si>
  <si>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</si>
  <si>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</si>
  <si>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</si>
  <si>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</si>
  <si>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</si>
  <si>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</si>
  <si>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</si>
  <si>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</si>
  <si>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</si>
  <si>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</si>
  <si>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</si>
  <si>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</si>
  <si>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</si>
  <si>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</si>
  <si>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</si>
  <si>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</si>
  <si>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</si>
  <si>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</si>
  <si>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</si>
  <si>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</si>
  <si>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</si>
  <si>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</si>
  <si>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</si>
  <si>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</si>
  <si>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</si>
  <si>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</si>
  <si>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</si>
  <si>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</si>
  <si>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</si>
  <si>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</si>
  <si>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</si>
  <si>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</si>
  <si>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</si>
  <si>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</si>
  <si>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</si>
  <si>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</si>
  <si>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</si>
  <si>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</si>
  <si>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</si>
  <si>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</si>
  <si>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Asistente Secretarial para la Subdirección General 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</si>
  <si>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</si>
  <si>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</si>
  <si>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</si>
  <si>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</si>
  <si>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</si>
  <si>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</si>
  <si>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</si>
  <si>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</si>
  <si>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</si>
  <si>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Vivian Susana Ajcip Pérez de Lima</t>
  </si>
  <si>
    <t xml:space="preserve">Carlos Enrique Agreda Palma </t>
  </si>
  <si>
    <t>Técnico de Acceso a la Información Pública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</si>
  <si>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</si>
  <si>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</si>
  <si>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</si>
  <si>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</si>
  <si>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</si>
  <si>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</si>
  <si>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</si>
  <si>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</si>
  <si>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 xml:space="preserve">Milda Marili Moscoso Osorio </t>
  </si>
  <si>
    <t>Técnico en Procuración</t>
  </si>
  <si>
    <t>Técnico de Nóminas</t>
  </si>
  <si>
    <t>Asistente Secretarial de Recursos Humanos</t>
  </si>
  <si>
    <t>021</t>
  </si>
  <si>
    <t>Director Técnico</t>
  </si>
  <si>
    <t>Maynor Amilcar Chalí Serech</t>
  </si>
  <si>
    <t>Roberto Luis Tun Reyes</t>
  </si>
  <si>
    <t>Auditora Interna</t>
  </si>
  <si>
    <t>Nancy Paola Martínez Coronado</t>
  </si>
  <si>
    <t>Encargada de la Unidad de Lengua de Señas</t>
  </si>
  <si>
    <t>Nicolás Otoniel Ramos Toma</t>
  </si>
  <si>
    <t>Josué Valdemar Martín Hurtado</t>
  </si>
  <si>
    <t>Asistente Secretarial de la Unidad de Lengua de Señas</t>
  </si>
  <si>
    <t>Francisca Jovana Aguilar Arias</t>
  </si>
  <si>
    <t>Ana Noelia Gomez</t>
  </si>
  <si>
    <t>BONO ANTIGÜEDAD RENGLÓN 013 / 025</t>
  </si>
  <si>
    <t>BONO PROFESIONAL RENGLÓN 014 / 026</t>
  </si>
  <si>
    <t>COMPLEMENTO SALARIAL RENGLÓN 012 / 024</t>
  </si>
  <si>
    <t>BONO DECRETO         37-2001         RENGLÓN 015 / 027</t>
  </si>
  <si>
    <t>María de los Ángeles Zavala</t>
  </si>
  <si>
    <t>Directora General en Funciones</t>
  </si>
  <si>
    <t>Fausto Emmanuel Reyes</t>
  </si>
  <si>
    <t>Sonia Maribel Herrera Chávez</t>
  </si>
  <si>
    <t>Dólmari Pamela Nicolás Miculax</t>
  </si>
  <si>
    <t>Pedro Danilo Toledo Hernández</t>
  </si>
  <si>
    <t>Esteban Alexander Gómez Toj</t>
  </si>
  <si>
    <t>Ricardo Augusto Echeverria</t>
  </si>
  <si>
    <t>Maria del Rosario Hernández Dardón</t>
  </si>
  <si>
    <t>Wuilian Valentín Guamuch Tacatic</t>
  </si>
  <si>
    <t>Alex Hipólito Tzib Chub</t>
  </si>
  <si>
    <t>Silvia Cristina López Capir</t>
  </si>
  <si>
    <t>Dulce Esmeralda Zúñiga  Estrada</t>
  </si>
  <si>
    <t>Byron Enrique Villanueva González</t>
  </si>
  <si>
    <t>Evelyn Janeth Salazar Sáenz</t>
  </si>
  <si>
    <t>Selman Manfredo Barrios Díaz</t>
  </si>
  <si>
    <t>Thalia Leticia Hidalgo Aldana</t>
  </si>
  <si>
    <t>Nestor Raciel Mazariegos Morales</t>
  </si>
  <si>
    <t>Ana Lorena Chinchilla  Luca</t>
  </si>
  <si>
    <t>Pablo Manuel Andrade Jacobo</t>
  </si>
  <si>
    <t>Jairon Yovany Espadero Pérez</t>
  </si>
  <si>
    <t xml:space="preserve">Oscar Leonel Monzón  Guzmán </t>
  </si>
  <si>
    <t>María del Carmen Álvarez Barrios</t>
  </si>
  <si>
    <t xml:space="preserve">Ana Consuelo Bautista </t>
  </si>
  <si>
    <t>Rubí María Samayoa Urizar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</si>
  <si>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Ángeles Zavala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</si>
  <si>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</si>
  <si>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10 de mayo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</si>
  <si>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Abril 2021</t>
    </r>
  </si>
  <si>
    <t>William Ernesto Cajas Namastuj</t>
  </si>
  <si>
    <t>Julio César Castillo Méndez</t>
  </si>
  <si>
    <t xml:space="preserve">Asesor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</si>
</sst>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29" zoomScale="145" zoomScaleNormal="145" workbookViewId="0">
      <selection activeCell="L129" sqref="L129"/>
    </sheetView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19.5703125" customWidth="1"/>
    <col min="9" max="9" width="16.5703125" customWidth="1"/>
    <col min="12" max="12" width="15.140625" customWidth="1"/>
  </cols>
  <sheetData>
    <row r="1" spans="1:12" s="7" customFormat="1" ht="16.5" x14ac:dyDescent="0.3">
      <c r="A1" s="49" t="s">
        <v>8</v>
      </c>
      <c r="B1" s="49"/>
      <c r="C1" s="49"/>
      <c r="D1" s="49"/>
      <c r="E1" s="49"/>
      <c r="F1" s="49"/>
      <c r="G1" s="49"/>
      <c r="H1" s="49"/>
    </row>
    <row r="2" spans="1:12" s="7" customFormat="1" ht="16.5" x14ac:dyDescent="0.3">
      <c r="A2" s="20" t="s">
        <v>9</v>
      </c>
    </row>
    <row r="3" spans="1:12" s="7" customFormat="1" ht="16.5" x14ac:dyDescent="0.3">
      <c r="A3" s="20" t="s">
        <v>10</v>
      </c>
    </row>
    <row r="4" spans="1:12" s="7" customFormat="1" ht="16.5" x14ac:dyDescent="0.3">
      <c r="A4" s="20" t="s">
        <v>116</v>
      </c>
    </row>
    <row r="5" spans="1:12" s="7" customFormat="1" ht="16.5" x14ac:dyDescent="0.3">
      <c r="A5" s="20" t="s">
        <v>11</v>
      </c>
      <c r="C5" s="21" t="s">
        <v>117</v>
      </c>
    </row>
    <row r="6" spans="1:12" s="7" customFormat="1" ht="16.5" x14ac:dyDescent="0.3">
      <c r="A6" s="21" t="s">
        <v>184</v>
      </c>
    </row>
    <row r="7" spans="1:12" s="7" customFormat="1" ht="16.5" x14ac:dyDescent="0.3">
      <c r="A7" s="20" t="s">
        <v>185</v>
      </c>
    </row>
    <row r="8" spans="1:12" s="7" customFormat="1" ht="16.5" x14ac:dyDescent="0.3">
      <c r="A8" s="20" t="s">
        <v>186</v>
      </c>
    </row>
    <row r="9" spans="1:12" s="7" customFormat="1" ht="16.5" x14ac:dyDescent="0.3">
      <c r="A9" s="20" t="s">
        <v>187</v>
      </c>
    </row>
    <row r="10" spans="1:12" ht="15.75" thickBot="1" x14ac:dyDescent="0.3"/>
    <row r="11" spans="1:12" ht="72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7</v>
      </c>
      <c r="F11" s="4" t="s">
        <v>157</v>
      </c>
      <c r="G11" s="3" t="s">
        <v>155</v>
      </c>
      <c r="H11" s="5" t="s">
        <v>156</v>
      </c>
      <c r="I11" s="3" t="s">
        <v>158</v>
      </c>
      <c r="J11" s="6" t="s">
        <v>5</v>
      </c>
      <c r="K11" s="6" t="s">
        <v>6</v>
      </c>
      <c r="L11" s="6" t="s">
        <v>4</v>
      </c>
    </row>
    <row r="12" spans="1:12" ht="27.75" thickBot="1" x14ac:dyDescent="0.3">
      <c r="A12" s="8">
        <v>1</v>
      </c>
      <c r="B12" s="22" t="s">
        <v>159</v>
      </c>
      <c r="C12" s="23" t="s">
        <v>160</v>
      </c>
      <c r="D12" s="42" t="s">
        <v>113</v>
      </c>
      <c r="E12" s="11">
        <v>16000</v>
      </c>
      <c r="F12" s="11">
        <v>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16625</v>
      </c>
    </row>
    <row r="13" spans="1:12" ht="27.75" thickBot="1" x14ac:dyDescent="0.3">
      <c r="A13" s="9">
        <f>+A12+1</f>
        <v>2</v>
      </c>
      <c r="B13" s="24" t="s">
        <v>13</v>
      </c>
      <c r="C13" s="25" t="s">
        <v>131</v>
      </c>
      <c r="D13" s="42" t="s">
        <v>114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14</v>
      </c>
      <c r="C14" s="25" t="s">
        <v>131</v>
      </c>
      <c r="D14" s="42" t="s">
        <v>114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12</v>
      </c>
      <c r="C15" s="25" t="s">
        <v>15</v>
      </c>
      <c r="D15" s="42" t="s">
        <v>113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12</v>
      </c>
      <c r="C16" s="27" t="s">
        <v>16</v>
      </c>
      <c r="D16" s="42" t="s">
        <v>113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17</v>
      </c>
      <c r="C17" s="27" t="s">
        <v>118</v>
      </c>
      <c r="D17" s="42" t="s">
        <v>113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12</v>
      </c>
      <c r="C18" s="46" t="s">
        <v>115</v>
      </c>
      <c r="D18" s="42" t="s">
        <v>113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188</v>
      </c>
      <c r="C19" s="29" t="s">
        <v>144</v>
      </c>
      <c r="D19" s="42" t="s">
        <v>113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18</v>
      </c>
      <c r="C20" s="29" t="s">
        <v>19</v>
      </c>
      <c r="D20" s="42" t="s">
        <v>113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thickBot="1" x14ac:dyDescent="0.35">
      <c r="A21" s="9">
        <f t="shared" si="2"/>
        <v>10</v>
      </c>
      <c r="B21" s="28" t="s">
        <v>20</v>
      </c>
      <c r="C21" s="29" t="s">
        <v>21</v>
      </c>
      <c r="D21" s="42" t="s">
        <v>113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22</v>
      </c>
      <c r="C22" s="29" t="s">
        <v>23</v>
      </c>
      <c r="D22" s="42" t="s">
        <v>113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161</v>
      </c>
      <c r="C23" s="29" t="s">
        <v>119</v>
      </c>
      <c r="D23" s="42" t="s">
        <v>113</v>
      </c>
      <c r="E23" s="15">
        <v>8500</v>
      </c>
      <c r="F23" s="13">
        <v>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9125</v>
      </c>
    </row>
    <row r="24" spans="1:12" ht="27.75" thickBot="1" x14ac:dyDescent="0.3">
      <c r="A24" s="9">
        <f t="shared" si="2"/>
        <v>13</v>
      </c>
      <c r="B24" s="28" t="s">
        <v>162</v>
      </c>
      <c r="C24" s="29" t="s">
        <v>25</v>
      </c>
      <c r="D24" s="42" t="s">
        <v>113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26</v>
      </c>
      <c r="C25" s="29" t="s">
        <v>120</v>
      </c>
      <c r="D25" s="42" t="s">
        <v>114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24</v>
      </c>
      <c r="C26" s="29" t="s">
        <v>120</v>
      </c>
      <c r="D26" s="42" t="s">
        <v>114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164</v>
      </c>
      <c r="C27" s="29" t="s">
        <v>121</v>
      </c>
      <c r="D27" s="42" t="s">
        <v>113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33" thickBot="1" x14ac:dyDescent="0.35">
      <c r="A28" s="9">
        <f t="shared" si="2"/>
        <v>17</v>
      </c>
      <c r="B28" s="28" t="s">
        <v>27</v>
      </c>
      <c r="C28" s="29" t="s">
        <v>122</v>
      </c>
      <c r="D28" s="42" t="s">
        <v>113</v>
      </c>
      <c r="E28" s="13">
        <v>4500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4750</v>
      </c>
    </row>
    <row r="29" spans="1:12" ht="27.75" thickBot="1" x14ac:dyDescent="0.3">
      <c r="A29" s="9">
        <f t="shared" si="2"/>
        <v>18</v>
      </c>
      <c r="B29" s="28" t="s">
        <v>12</v>
      </c>
      <c r="C29" s="29" t="s">
        <v>28</v>
      </c>
      <c r="D29" s="42" t="s">
        <v>113</v>
      </c>
      <c r="E29" s="13">
        <v>6000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6250</v>
      </c>
    </row>
    <row r="30" spans="1:12" ht="27.75" thickBot="1" x14ac:dyDescent="0.3">
      <c r="A30" s="9">
        <f t="shared" si="2"/>
        <v>19</v>
      </c>
      <c r="B30" s="28" t="s">
        <v>12</v>
      </c>
      <c r="C30" s="29" t="s">
        <v>123</v>
      </c>
      <c r="D30" s="42" t="s">
        <v>113</v>
      </c>
      <c r="E30" s="13">
        <v>8500</v>
      </c>
      <c r="F30" s="13">
        <v>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9125</v>
      </c>
    </row>
    <row r="31" spans="1:12" ht="41.25" thickBot="1" x14ac:dyDescent="0.3">
      <c r="A31" s="9">
        <f t="shared" si="2"/>
        <v>20</v>
      </c>
      <c r="B31" s="28" t="s">
        <v>29</v>
      </c>
      <c r="C31" s="29" t="s">
        <v>124</v>
      </c>
      <c r="D31" s="42" t="s">
        <v>113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30</v>
      </c>
      <c r="C32" s="29" t="s">
        <v>125</v>
      </c>
      <c r="D32" s="42" t="s">
        <v>113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163</v>
      </c>
      <c r="C33" s="29" t="s">
        <v>125</v>
      </c>
      <c r="D33" s="42" t="s">
        <v>113</v>
      </c>
      <c r="E33" s="15">
        <v>6500</v>
      </c>
      <c r="F33" s="13">
        <v>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6750</v>
      </c>
    </row>
    <row r="34" spans="1:12" ht="41.25" thickBot="1" x14ac:dyDescent="0.3">
      <c r="A34" s="9">
        <f t="shared" si="2"/>
        <v>23</v>
      </c>
      <c r="B34" s="28" t="s">
        <v>165</v>
      </c>
      <c r="C34" s="29" t="s">
        <v>126</v>
      </c>
      <c r="D34" s="42" t="s">
        <v>113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166</v>
      </c>
      <c r="C35" s="29" t="s">
        <v>31</v>
      </c>
      <c r="D35" s="42" t="s">
        <v>113</v>
      </c>
      <c r="E35" s="15">
        <v>6500</v>
      </c>
      <c r="F35" s="13">
        <v>500</v>
      </c>
      <c r="G35" s="13">
        <v>0</v>
      </c>
      <c r="H35" s="18">
        <v>375</v>
      </c>
      <c r="I35" s="14">
        <v>250</v>
      </c>
      <c r="J35" s="44">
        <v>0</v>
      </c>
      <c r="K35" s="44">
        <v>0</v>
      </c>
      <c r="L35" s="43">
        <f t="shared" si="0"/>
        <v>7625</v>
      </c>
    </row>
    <row r="36" spans="1:12" ht="27.75" thickBot="1" x14ac:dyDescent="0.3">
      <c r="A36" s="9">
        <f t="shared" si="2"/>
        <v>25</v>
      </c>
      <c r="B36" s="28" t="s">
        <v>32</v>
      </c>
      <c r="C36" s="29" t="s">
        <v>33</v>
      </c>
      <c r="D36" s="42" t="s">
        <v>113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167</v>
      </c>
      <c r="C37" s="29" t="s">
        <v>34</v>
      </c>
      <c r="D37" s="42" t="s">
        <v>113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8750</v>
      </c>
    </row>
    <row r="38" spans="1:12" thickBot="1" x14ac:dyDescent="0.35">
      <c r="A38" s="9">
        <f t="shared" si="2"/>
        <v>27</v>
      </c>
      <c r="B38" s="28" t="s">
        <v>35</v>
      </c>
      <c r="C38" s="29" t="s">
        <v>127</v>
      </c>
      <c r="D38" s="42" t="s">
        <v>113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thickBot="1" x14ac:dyDescent="0.35">
      <c r="A39" s="9">
        <f t="shared" si="2"/>
        <v>28</v>
      </c>
      <c r="B39" s="28" t="s">
        <v>12</v>
      </c>
      <c r="C39" s="29" t="s">
        <v>36</v>
      </c>
      <c r="D39" s="42" t="s">
        <v>113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thickBot="1" x14ac:dyDescent="0.35">
      <c r="A40" s="9">
        <f t="shared" si="2"/>
        <v>29</v>
      </c>
      <c r="B40" s="28" t="s">
        <v>12</v>
      </c>
      <c r="C40" s="29" t="s">
        <v>37</v>
      </c>
      <c r="D40" s="42" t="s">
        <v>113</v>
      </c>
      <c r="E40" s="15">
        <v>8000</v>
      </c>
      <c r="F40" s="13">
        <v>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8625</v>
      </c>
    </row>
    <row r="41" spans="1:12" ht="27.75" thickBot="1" x14ac:dyDescent="0.3">
      <c r="A41" s="9">
        <f t="shared" si="2"/>
        <v>30</v>
      </c>
      <c r="B41" s="28" t="s">
        <v>168</v>
      </c>
      <c r="C41" s="29" t="s">
        <v>37</v>
      </c>
      <c r="D41" s="42" t="s">
        <v>113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169</v>
      </c>
      <c r="C42" s="29" t="s">
        <v>37</v>
      </c>
      <c r="D42" s="42" t="s">
        <v>113</v>
      </c>
      <c r="E42" s="15">
        <v>8100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8725</v>
      </c>
    </row>
    <row r="43" spans="1:12" thickBot="1" x14ac:dyDescent="0.35">
      <c r="A43" s="9">
        <f t="shared" si="2"/>
        <v>32</v>
      </c>
      <c r="B43" s="28" t="s">
        <v>12</v>
      </c>
      <c r="C43" s="29" t="s">
        <v>37</v>
      </c>
      <c r="D43" s="42" t="s">
        <v>113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38</v>
      </c>
      <c r="C44" s="29" t="s">
        <v>39</v>
      </c>
      <c r="D44" s="42" t="s">
        <v>113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170</v>
      </c>
      <c r="C45" s="29" t="s">
        <v>40</v>
      </c>
      <c r="D45" s="42" t="s">
        <v>113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41</v>
      </c>
      <c r="C46" s="29" t="s">
        <v>39</v>
      </c>
      <c r="D46" s="42" t="s">
        <v>113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42</v>
      </c>
      <c r="C47" s="29" t="s">
        <v>39</v>
      </c>
      <c r="D47" s="42" t="s">
        <v>113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thickBot="1" x14ac:dyDescent="0.35">
      <c r="A48" s="9">
        <f t="shared" si="2"/>
        <v>37</v>
      </c>
      <c r="B48" s="28" t="s">
        <v>43</v>
      </c>
      <c r="C48" s="29" t="s">
        <v>39</v>
      </c>
      <c r="D48" s="42" t="s">
        <v>113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17.25" thickBot="1" x14ac:dyDescent="0.3">
      <c r="A49" s="9">
        <f t="shared" si="2"/>
        <v>38</v>
      </c>
      <c r="B49" s="28" t="s">
        <v>171</v>
      </c>
      <c r="C49" s="29" t="s">
        <v>40</v>
      </c>
      <c r="D49" s="42" t="s">
        <v>113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172</v>
      </c>
      <c r="C50" s="29" t="s">
        <v>39</v>
      </c>
      <c r="D50" s="42" t="s">
        <v>113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44</v>
      </c>
      <c r="C51" s="29" t="s">
        <v>39</v>
      </c>
      <c r="D51" s="42" t="s">
        <v>113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17.25" thickBot="1" x14ac:dyDescent="0.3">
      <c r="A52" s="9">
        <f t="shared" si="2"/>
        <v>41</v>
      </c>
      <c r="B52" s="28" t="s">
        <v>173</v>
      </c>
      <c r="C52" s="29" t="s">
        <v>40</v>
      </c>
      <c r="D52" s="42" t="s">
        <v>113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thickBot="1" x14ac:dyDescent="0.35">
      <c r="A53" s="9">
        <f t="shared" si="2"/>
        <v>42</v>
      </c>
      <c r="B53" s="28" t="s">
        <v>45</v>
      </c>
      <c r="C53" s="29" t="s">
        <v>40</v>
      </c>
      <c r="D53" s="42" t="s">
        <v>113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46</v>
      </c>
      <c r="C54" s="29" t="s">
        <v>47</v>
      </c>
      <c r="D54" s="42" t="s">
        <v>113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thickBot="1" x14ac:dyDescent="0.35">
      <c r="A55" s="9">
        <f t="shared" si="2"/>
        <v>44</v>
      </c>
      <c r="B55" s="28" t="s">
        <v>12</v>
      </c>
      <c r="C55" s="29" t="s">
        <v>39</v>
      </c>
      <c r="D55" s="42" t="s">
        <v>113</v>
      </c>
      <c r="E55" s="13">
        <v>6500</v>
      </c>
      <c r="F55" s="13">
        <v>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7125</v>
      </c>
    </row>
    <row r="56" spans="1:12" thickBot="1" x14ac:dyDescent="0.35">
      <c r="A56" s="9">
        <f t="shared" si="2"/>
        <v>45</v>
      </c>
      <c r="B56" s="28" t="s">
        <v>48</v>
      </c>
      <c r="C56" s="29" t="s">
        <v>40</v>
      </c>
      <c r="D56" s="42" t="s">
        <v>113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thickBot="1" x14ac:dyDescent="0.35">
      <c r="A57" s="9">
        <f t="shared" si="2"/>
        <v>46</v>
      </c>
      <c r="B57" s="28" t="s">
        <v>49</v>
      </c>
      <c r="C57" s="29" t="s">
        <v>39</v>
      </c>
      <c r="D57" s="42" t="s">
        <v>113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50</v>
      </c>
      <c r="C58" s="29" t="s">
        <v>40</v>
      </c>
      <c r="D58" s="42" t="s">
        <v>113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51</v>
      </c>
      <c r="C59" s="29" t="s">
        <v>40</v>
      </c>
      <c r="D59" s="42" t="s">
        <v>113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174</v>
      </c>
      <c r="C60" s="29" t="s">
        <v>52</v>
      </c>
      <c r="D60" s="42" t="s">
        <v>113</v>
      </c>
      <c r="E60" s="15">
        <v>6000</v>
      </c>
      <c r="F60" s="13">
        <v>0</v>
      </c>
      <c r="G60" s="13">
        <v>0</v>
      </c>
      <c r="H60" s="13">
        <v>375</v>
      </c>
      <c r="I60" s="14">
        <v>250</v>
      </c>
      <c r="J60" s="43">
        <v>0</v>
      </c>
      <c r="K60" s="43">
        <v>0</v>
      </c>
      <c r="L60" s="43">
        <f t="shared" si="0"/>
        <v>6625</v>
      </c>
    </row>
    <row r="61" spans="1:12" thickBot="1" x14ac:dyDescent="0.35">
      <c r="A61" s="9">
        <f t="shared" si="2"/>
        <v>50</v>
      </c>
      <c r="B61" s="28" t="s">
        <v>175</v>
      </c>
      <c r="C61" s="29" t="s">
        <v>40</v>
      </c>
      <c r="D61" s="42" t="s">
        <v>113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43">
        <v>0</v>
      </c>
      <c r="K61" s="43">
        <v>0</v>
      </c>
      <c r="L61" s="43">
        <f t="shared" si="0"/>
        <v>6625</v>
      </c>
    </row>
    <row r="62" spans="1:12" ht="17.25" thickBot="1" x14ac:dyDescent="0.3">
      <c r="A62" s="9">
        <f t="shared" si="2"/>
        <v>51</v>
      </c>
      <c r="B62" s="28" t="s">
        <v>53</v>
      </c>
      <c r="C62" s="29" t="s">
        <v>40</v>
      </c>
      <c r="D62" s="42" t="s">
        <v>113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54</v>
      </c>
      <c r="C63" s="29" t="s">
        <v>39</v>
      </c>
      <c r="D63" s="42" t="s">
        <v>113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27.75" thickBot="1" x14ac:dyDescent="0.3">
      <c r="A64" s="9">
        <f t="shared" si="2"/>
        <v>53</v>
      </c>
      <c r="B64" s="28" t="s">
        <v>55</v>
      </c>
      <c r="C64" s="29" t="s">
        <v>40</v>
      </c>
      <c r="D64" s="42" t="s">
        <v>113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176</v>
      </c>
      <c r="C65" s="31" t="s">
        <v>56</v>
      </c>
      <c r="D65" s="42" t="s">
        <v>113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128</v>
      </c>
      <c r="C66" s="31" t="s">
        <v>57</v>
      </c>
      <c r="D66" s="42" t="s">
        <v>113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129</v>
      </c>
      <c r="C67" s="31" t="s">
        <v>58</v>
      </c>
      <c r="D67" s="42" t="s">
        <v>113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59</v>
      </c>
      <c r="C68" s="31" t="s">
        <v>130</v>
      </c>
      <c r="D68" s="42" t="s">
        <v>113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thickBot="1" x14ac:dyDescent="0.35">
      <c r="A69" s="9">
        <f>+A68+1</f>
        <v>58</v>
      </c>
      <c r="B69" s="32" t="s">
        <v>177</v>
      </c>
      <c r="C69" s="33" t="s">
        <v>60</v>
      </c>
      <c r="D69" s="42" t="s">
        <v>113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61</v>
      </c>
      <c r="C70" s="33" t="s">
        <v>131</v>
      </c>
      <c r="D70" s="42" t="s">
        <v>113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62</v>
      </c>
      <c r="C71" s="33" t="s">
        <v>63</v>
      </c>
      <c r="D71" s="42" t="s">
        <v>113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132</v>
      </c>
      <c r="C72" s="33" t="s">
        <v>64</v>
      </c>
      <c r="D72" s="42" t="s">
        <v>113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65</v>
      </c>
      <c r="C73" s="33" t="s">
        <v>64</v>
      </c>
      <c r="D73" s="42" t="s">
        <v>113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66</v>
      </c>
      <c r="C74" s="33" t="s">
        <v>67</v>
      </c>
      <c r="D74" s="42" t="s">
        <v>113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12</v>
      </c>
      <c r="C75" s="33" t="s">
        <v>133</v>
      </c>
      <c r="D75" s="42" t="s">
        <v>114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134</v>
      </c>
      <c r="C76" s="33" t="s">
        <v>133</v>
      </c>
      <c r="D76" s="42" t="s">
        <v>113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68</v>
      </c>
      <c r="C77" s="33" t="s">
        <v>69</v>
      </c>
      <c r="D77" s="42" t="s">
        <v>113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135</v>
      </c>
      <c r="C78" s="33" t="s">
        <v>70</v>
      </c>
      <c r="D78" s="42" t="s">
        <v>113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5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71</v>
      </c>
      <c r="C79" s="33" t="s">
        <v>72</v>
      </c>
      <c r="D79" s="42" t="s">
        <v>114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73</v>
      </c>
      <c r="C80" s="33" t="s">
        <v>74</v>
      </c>
      <c r="D80" s="42" t="s">
        <v>114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thickBot="1" x14ac:dyDescent="0.35">
      <c r="A81" s="9">
        <f t="shared" si="2"/>
        <v>70</v>
      </c>
      <c r="B81" s="32" t="s">
        <v>153</v>
      </c>
      <c r="C81" s="33" t="s">
        <v>75</v>
      </c>
      <c r="D81" s="42" t="s">
        <v>113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76</v>
      </c>
      <c r="C82" s="33" t="s">
        <v>136</v>
      </c>
      <c r="D82" s="42" t="s">
        <v>113</v>
      </c>
      <c r="E82" s="15">
        <v>4500</v>
      </c>
      <c r="F82" s="13">
        <v>300</v>
      </c>
      <c r="G82" s="13">
        <v>50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5100</v>
      </c>
    </row>
    <row r="83" spans="1:12" thickBot="1" x14ac:dyDescent="0.35">
      <c r="A83" s="9">
        <f t="shared" si="2"/>
        <v>72</v>
      </c>
      <c r="B83" s="32" t="s">
        <v>77</v>
      </c>
      <c r="C83" s="33" t="s">
        <v>78</v>
      </c>
      <c r="D83" s="42" t="s">
        <v>114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2.15" thickBot="1" x14ac:dyDescent="0.35">
      <c r="A84" s="9">
        <f t="shared" ref="A84:A89" si="5">+A83+1</f>
        <v>73</v>
      </c>
      <c r="B84" s="32" t="s">
        <v>137</v>
      </c>
      <c r="C84" s="33" t="s">
        <v>78</v>
      </c>
      <c r="D84" s="42" t="s">
        <v>114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thickBot="1" x14ac:dyDescent="0.35">
      <c r="A85" s="9">
        <f t="shared" si="5"/>
        <v>74</v>
      </c>
      <c r="B85" s="32" t="s">
        <v>79</v>
      </c>
      <c r="C85" s="33" t="s">
        <v>78</v>
      </c>
      <c r="D85" s="42" t="s">
        <v>113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80</v>
      </c>
      <c r="C86" s="33" t="s">
        <v>81</v>
      </c>
      <c r="D86" s="42" t="s">
        <v>114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thickBot="1" x14ac:dyDescent="0.35">
      <c r="A87" s="9">
        <f t="shared" si="5"/>
        <v>76</v>
      </c>
      <c r="B87" s="32" t="s">
        <v>82</v>
      </c>
      <c r="C87" s="33" t="s">
        <v>83</v>
      </c>
      <c r="D87" s="42" t="s">
        <v>113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thickBot="1" x14ac:dyDescent="0.35">
      <c r="A88" s="9">
        <f t="shared" si="5"/>
        <v>77</v>
      </c>
      <c r="B88" s="32" t="s">
        <v>178</v>
      </c>
      <c r="C88" s="33" t="s">
        <v>84</v>
      </c>
      <c r="D88" s="42" t="s">
        <v>113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thickBot="1" x14ac:dyDescent="0.35">
      <c r="A89" s="9">
        <f t="shared" si="5"/>
        <v>78</v>
      </c>
      <c r="B89" s="32" t="s">
        <v>85</v>
      </c>
      <c r="C89" s="33" t="s">
        <v>86</v>
      </c>
      <c r="D89" s="42" t="s">
        <v>113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2" si="6">+A89+1</f>
        <v>79</v>
      </c>
      <c r="B90" s="32" t="s">
        <v>87</v>
      </c>
      <c r="C90" s="33" t="s">
        <v>86</v>
      </c>
      <c r="D90" s="42" t="s">
        <v>113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151</v>
      </c>
      <c r="C91" s="33" t="s">
        <v>86</v>
      </c>
      <c r="D91" s="42" t="s">
        <v>113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88</v>
      </c>
      <c r="C92" s="33" t="s">
        <v>86</v>
      </c>
      <c r="D92" s="42" t="s">
        <v>113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thickBot="1" x14ac:dyDescent="0.35">
      <c r="A93" s="9">
        <f t="shared" si="6"/>
        <v>82</v>
      </c>
      <c r="B93" s="32" t="s">
        <v>89</v>
      </c>
      <c r="C93" s="33" t="s">
        <v>90</v>
      </c>
      <c r="D93" s="42" t="s">
        <v>113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179</v>
      </c>
      <c r="C94" s="35" t="s">
        <v>91</v>
      </c>
      <c r="D94" s="42" t="s">
        <v>113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92</v>
      </c>
      <c r="C95" s="35" t="s">
        <v>93</v>
      </c>
      <c r="D95" s="42" t="s">
        <v>113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94</v>
      </c>
      <c r="C96" s="35" t="s">
        <v>95</v>
      </c>
      <c r="D96" s="42" t="s">
        <v>113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17.25" thickBot="1" x14ac:dyDescent="0.3">
      <c r="A97" s="9">
        <f t="shared" si="6"/>
        <v>86</v>
      </c>
      <c r="B97" s="36" t="s">
        <v>180</v>
      </c>
      <c r="C97" s="37" t="s">
        <v>96</v>
      </c>
      <c r="D97" s="42" t="s">
        <v>114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138</v>
      </c>
      <c r="C98" s="37" t="s">
        <v>97</v>
      </c>
      <c r="D98" s="42" t="s">
        <v>114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145</v>
      </c>
      <c r="C99" s="37" t="s">
        <v>98</v>
      </c>
      <c r="D99" s="42" t="s">
        <v>114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150</v>
      </c>
      <c r="C100" s="37" t="s">
        <v>99</v>
      </c>
      <c r="D100" s="42" t="s">
        <v>113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100</v>
      </c>
      <c r="C101" s="37" t="s">
        <v>101</v>
      </c>
      <c r="D101" s="42" t="s">
        <v>113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thickBot="1" x14ac:dyDescent="0.35">
      <c r="A102" s="9">
        <f t="shared" si="6"/>
        <v>91</v>
      </c>
      <c r="B102" s="36" t="s">
        <v>102</v>
      </c>
      <c r="C102" s="37" t="s">
        <v>103</v>
      </c>
      <c r="D102" s="42" t="s">
        <v>113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104</v>
      </c>
      <c r="C103" s="37" t="s">
        <v>105</v>
      </c>
      <c r="D103" s="42" t="s">
        <v>113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thickBot="1" x14ac:dyDescent="0.35">
      <c r="A104" s="9">
        <f t="shared" si="6"/>
        <v>93</v>
      </c>
      <c r="B104" s="36" t="s">
        <v>106</v>
      </c>
      <c r="C104" s="37" t="s">
        <v>107</v>
      </c>
      <c r="D104" s="42" t="s">
        <v>113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181</v>
      </c>
      <c r="C105" s="31" t="s">
        <v>147</v>
      </c>
      <c r="D105" s="42" t="s">
        <v>114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154</v>
      </c>
      <c r="C106" s="31" t="s">
        <v>108</v>
      </c>
      <c r="D106" s="42" t="s">
        <v>113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189</v>
      </c>
      <c r="C107" s="39" t="s">
        <v>190</v>
      </c>
      <c r="D107" s="42" t="s">
        <v>113</v>
      </c>
      <c r="E107" s="13">
        <v>14000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>+E107+F107+G107+H107+I107+J107+K107</f>
        <v>14625</v>
      </c>
    </row>
    <row r="108" spans="1:12" ht="17.25" thickBot="1" x14ac:dyDescent="0.3">
      <c r="A108" s="9">
        <f>+A106+1</f>
        <v>96</v>
      </c>
      <c r="B108" s="38" t="s">
        <v>139</v>
      </c>
      <c r="C108" s="39" t="s">
        <v>140</v>
      </c>
      <c r="D108" s="42" t="s">
        <v>113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thickBot="1" x14ac:dyDescent="0.35">
      <c r="A109" s="9">
        <f t="shared" si="6"/>
        <v>97</v>
      </c>
      <c r="B109" s="40" t="s">
        <v>182</v>
      </c>
      <c r="C109" s="41" t="s">
        <v>109</v>
      </c>
      <c r="D109" s="42" t="s">
        <v>113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146</v>
      </c>
      <c r="C110" s="41" t="s">
        <v>141</v>
      </c>
      <c r="D110" s="42" t="s">
        <v>114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12</v>
      </c>
      <c r="C111" s="41" t="s">
        <v>110</v>
      </c>
      <c r="D111" s="42" t="s">
        <v>113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111</v>
      </c>
      <c r="C112" s="41" t="s">
        <v>142</v>
      </c>
      <c r="D112" s="42" t="s">
        <v>113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>+A111+1</f>
        <v>100</v>
      </c>
      <c r="B113" s="47" t="s">
        <v>148</v>
      </c>
      <c r="C113" s="48" t="s">
        <v>149</v>
      </c>
      <c r="D113" s="42" t="s">
        <v>113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43">
        <v>0</v>
      </c>
      <c r="K113" s="43">
        <v>0</v>
      </c>
      <c r="L113" s="43">
        <f t="shared" ref="L113:L114" si="7">+E113+F113+G113+H113+I113+J113+K113</f>
        <v>6750</v>
      </c>
    </row>
    <row r="114" spans="1:12" ht="27.75" thickBot="1" x14ac:dyDescent="0.3">
      <c r="A114" s="9">
        <v>101</v>
      </c>
      <c r="B114" s="47" t="s">
        <v>183</v>
      </c>
      <c r="C114" s="48" t="s">
        <v>152</v>
      </c>
      <c r="D114" s="42" t="s">
        <v>113</v>
      </c>
      <c r="E114" s="43">
        <v>4500</v>
      </c>
      <c r="F114" s="43">
        <v>0</v>
      </c>
      <c r="G114" s="43"/>
      <c r="H114" s="43">
        <v>0</v>
      </c>
      <c r="I114" s="43">
        <v>250</v>
      </c>
      <c r="J114" s="43">
        <v>0</v>
      </c>
      <c r="K114" s="43">
        <v>0</v>
      </c>
      <c r="L114" s="43">
        <f t="shared" si="7"/>
        <v>4750</v>
      </c>
    </row>
    <row r="115" spans="1:12" ht="22.15" thickBot="1" x14ac:dyDescent="0.35">
      <c r="A115" s="9">
        <v>102</v>
      </c>
      <c r="B115" s="47" t="s">
        <v>12</v>
      </c>
      <c r="C115" s="48" t="s">
        <v>112</v>
      </c>
      <c r="D115" s="42" t="s">
        <v>143</v>
      </c>
      <c r="E115" s="43">
        <v>4500</v>
      </c>
      <c r="F115" s="43">
        <v>0</v>
      </c>
      <c r="G115" s="43">
        <v>0</v>
      </c>
      <c r="H115" s="43">
        <v>0</v>
      </c>
      <c r="I115" s="43">
        <v>250</v>
      </c>
      <c r="J115" s="43">
        <v>0</v>
      </c>
      <c r="K115" s="43">
        <v>0</v>
      </c>
      <c r="L115" s="43">
        <f t="shared" si="4"/>
        <v>4750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D13:D17 D75:D98 D19:D74 D99:D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MMEDINA</cp:lastModifiedBy>
  <dcterms:created xsi:type="dcterms:W3CDTF">2020-07-31T21:44:43Z</dcterms:created>
  <dcterms:modified xsi:type="dcterms:W3CDTF">2021-06-11T20:18:28Z</dcterms:modified>
</cp:coreProperties>
</file>