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160" yWindow="3030" windowWidth="20730" windowHeight="7740"/>
  </bookViews>
  <sheets>
    <sheet name="Mayo 2021" sheetId="1" r:id="rId1"/>
  </sheets>
  <definedNames>
    <definedName name="_xlnm.Print_Titles" localSheetId="0">'Mayo 2021'!$1:$5</definedName>
  </definedNames>
  <calcPr calcId="144525"/>
</workbook>
</file>

<file path=xl/calcChain.xml><?xml version="1.0" encoding="utf-8"?>
<calcChain xmlns="http://schemas.openxmlformats.org/spreadsheetml/2006/main">
  <c r="G66" i="1" l="1"/>
</calcChain>
</file>

<file path=xl/sharedStrings.xml><?xml version="1.0" encoding="utf-8"?>
<sst xmlns="http://schemas.openxmlformats.org/spreadsheetml/2006/main" count="254" uniqueCount="138">
  <si>
    <t>CONSEJO NACIONAL PARA LA ATENCION DE LAS PERSONAS CON DISCAPACIDAD</t>
  </si>
  <si>
    <t>Detalle de Viaticos al Interior (comision oficial)</t>
  </si>
  <si>
    <t>No. CHEQUE</t>
  </si>
  <si>
    <t>FECHA</t>
  </si>
  <si>
    <t>COMISIONADO</t>
  </si>
  <si>
    <t>LUGAR DE PROCEDENCIA</t>
  </si>
  <si>
    <t>LUGAR DE DESTINO</t>
  </si>
  <si>
    <t>DESCRIPCIÓN</t>
  </si>
  <si>
    <t>MONTO GASTADO</t>
  </si>
  <si>
    <t>MARTÍN HURTADO JOSUÉ VALDEMAR</t>
  </si>
  <si>
    <t>CIUDAD DE GUATEMALA</t>
  </si>
  <si>
    <t>CASTELLANOS OTZOY SANDRA NOEMI</t>
  </si>
  <si>
    <t>PINEDA CASTELLANOS SERGIO MANOLO</t>
  </si>
  <si>
    <t>GONZALEZ MONTENEGRO FREDY JOEL</t>
  </si>
  <si>
    <t>HIDALGO ALDANA THALIA LETICIA</t>
  </si>
  <si>
    <t>TOLEDO HERNANDEZ PEDRO DANILO</t>
  </si>
  <si>
    <t>MAZARIEGOS MORALES NESTOR RACIEL</t>
  </si>
  <si>
    <t>GRAMAJO GAMEZ MELVYN ADILIO</t>
  </si>
  <si>
    <t xml:space="preserve">CASTILLO BARRIENTOS DE MARTINEZ CLARIVEL  </t>
  </si>
  <si>
    <t>TZUN PUAC EDGAR LEONEL</t>
  </si>
  <si>
    <t>T O T A L</t>
  </si>
  <si>
    <t xml:space="preserve">MEZA FOLGAR GERARDO </t>
  </si>
  <si>
    <t>REYES MORALES FAUSTO EMMANUEL</t>
  </si>
  <si>
    <t>VELASQUEZ VICENTE MANUEL ESTUARDO</t>
  </si>
  <si>
    <t xml:space="preserve">AGUILAR JIMON FRANCISCO </t>
  </si>
  <si>
    <t>SILVIA LORENA GARCIA FUENTES</t>
  </si>
  <si>
    <t>VILLANUEVA GONZALEZ BYRON ENRIQUE</t>
  </si>
  <si>
    <t>LLARENA FERNANDEZ DIEGO ALBERTO</t>
  </si>
  <si>
    <t>ALVARADO MORENO KARINA MARIBEL</t>
  </si>
  <si>
    <t>SOSA ORTIZ HECTOR OSWALDO</t>
  </si>
  <si>
    <t xml:space="preserve">PEREZ CHAY MARIA </t>
  </si>
  <si>
    <t>CAMPOS SICAN SUSANA RUBIDIA</t>
  </si>
  <si>
    <t>SALAZAR SAENZ EVELYN JANETH</t>
  </si>
  <si>
    <t>ALAY CARRILLO SILVIA CONSUELO</t>
  </si>
  <si>
    <t>SOLOMAN HERNANDEZ BYRON EDUARDO</t>
  </si>
  <si>
    <t xml:space="preserve">CASTILLO MENDEZ JULIO CESAR </t>
  </si>
  <si>
    <t>QUICHE</t>
  </si>
  <si>
    <t>RETALHULEU</t>
  </si>
  <si>
    <t>CHIQUIMULA</t>
  </si>
  <si>
    <t>ALTA VERAPAZ</t>
  </si>
  <si>
    <t>HUEHUETENANGO</t>
  </si>
  <si>
    <t>ZACAPA</t>
  </si>
  <si>
    <t>JALAPA</t>
  </si>
  <si>
    <t>SOLOLA</t>
  </si>
  <si>
    <t>JUTIAPA</t>
  </si>
  <si>
    <t>QUETZALTENANGO</t>
  </si>
  <si>
    <t>BAJA VERAPAZ</t>
  </si>
  <si>
    <t>SACATEPEQUEZ</t>
  </si>
  <si>
    <t>Elaborado por:</t>
  </si>
  <si>
    <t>Francisco Tunche Toscano</t>
  </si>
  <si>
    <t>RIVAS CARIAS MAIRA VIRGINIA</t>
  </si>
  <si>
    <t>ARREOLA ROSALES JUAN PABLO</t>
  </si>
  <si>
    <t>CURRUCHICH  JOSE EDUARDO</t>
  </si>
  <si>
    <t>RAYMUNDO PEREZ LUIS BELTRAN DIEGO</t>
  </si>
  <si>
    <t>GUATEMALA, GUATEMALA</t>
  </si>
  <si>
    <t>ASAMBLEA GENERAL ORDINARIA DEL CONSEJO DE DELEGADOS</t>
  </si>
  <si>
    <t>TALLER DE SOCIALIZACIÓN DEL MANUAL DE NORMAS TECNICAS DE ACCESIBILIDAD UNIVERSAL A NIVEL DEPARTAMENTAL, REUNIÓN DE SEGUIMIENTO A REVISIÓN DE NORMAS DE REDUCCIÓN DE DESASTRES Y EL MANUAL</t>
  </si>
  <si>
    <t>SAN MARCOS, QUETZALTENANGO, HUEHUETENANGO, SOLOLÁ</t>
  </si>
  <si>
    <t>VERIFICACION DE FUNCIONAMIENTO ASOCIACION ROMPIENDO LÍMITES</t>
  </si>
  <si>
    <t>ACTIVIDAD DE RECONOCIMIENTO COORDINACION E INTERRELACION CON LAS COMISIONES DEPARTAMENTALES DE LA REGION I</t>
  </si>
  <si>
    <t>Auxiliar  de  Tesoreria</t>
  </si>
  <si>
    <t>Correspondiente al mes de julio  2021</t>
  </si>
  <si>
    <t>HERNANDEZ DARDON MARIA DEL ROSARIO</t>
  </si>
  <si>
    <t>ALVARADO ESPAÑA DE LOPEZ ADRIANA LUDMILA</t>
  </si>
  <si>
    <t>GUAMUCH TACATIC  WUILIAN VALENTIN</t>
  </si>
  <si>
    <t>YAT MAX JORGE ENRIQUE</t>
  </si>
  <si>
    <t>BARRIOS DIAZ SELMAN MANFREDO</t>
  </si>
  <si>
    <t>CORADO GODOY TERESA DE JESUS</t>
  </si>
  <si>
    <t>HERNÁNDEZ MORALES DE MORALES ADELAIDA THAIS</t>
  </si>
  <si>
    <t>GOMEZ TOJ ESTEBAN ALEXANDER</t>
  </si>
  <si>
    <t>CASTRO REYES RAUL AUGUSTO</t>
  </si>
  <si>
    <t>GUATEMALA</t>
  </si>
  <si>
    <t>SAN MARCOS</t>
  </si>
  <si>
    <t>TOTONICAPAN</t>
  </si>
  <si>
    <t>MAZATENANGO</t>
  </si>
  <si>
    <t>PLATAFORMA CONRED OCCIDENTE</t>
  </si>
  <si>
    <t>REUNIONES CON AUTORIDADES, INSTITUCIONES Y ORGANIZACIONES LOCALES Y DEPARTAMENTALES, CODEDIS, INCIDENCIA Y ACOMPAÑAMIENTO A LAS OMD</t>
  </si>
  <si>
    <t>PANAJACHEL, SOLOLA</t>
  </si>
  <si>
    <t>SAN ANDRES SEMETABAJ, SAN JUAN LA LAGUNA, SAN MARCOS LA LAGUNA, SANTA LUCIA UTATLAN, PANAJACHEL, SOLOLA</t>
  </si>
  <si>
    <t>SAN PEDRO CARCHA, CHISEC, SENAHU, SAN MIGUEL TUCURU, IXCAN, QUICHE, SANTA CRUZ VERAPAZ, COBAN, ALTA VERAPAZ</t>
  </si>
  <si>
    <t>ZACAPA, CABAÑAS, RIO HONDO, LA UNION, ESTANZUELA, SAN JORGE, SAN DIEGO, HUITE, USUMATLAN, TECULUTAN</t>
  </si>
  <si>
    <t>QUETZALTENANGO, FLORES COSTA CUCA, COATEPEQUE, ZUNIL, SAN MARTIN SACATEPEQUEZ, LA ESPERANZA, SAN JUAN OSTUNCALCO, SALCAJA, CANTEL, EL PALMAR, CAJOLA</t>
  </si>
  <si>
    <t>CHIQUIMULA, SAN JACINTO, CAMOTAN, SAN JOSE LA ARADA, SAN JUAN ERMITA, ESQUIPULAS, JOCOTAN</t>
  </si>
  <si>
    <t>ANTIGUA, SACATEPEQUEZ, SAN LUCAS SACATEPEQUEZ, SAN JUAN OSTUNCALCO, SANTIAGO SACATEPEQUEZ, SAN BARTOLOME MILPAS ALTAS, SAN ANTONIO AGUAS CALIENTES, PASTORES, SANTA CATARINA BARAHONA, CIUDAD VIEJA,  SANTA LUCIA MILPAS ALTAS, JOCOTENANGO, SANTA MARIA DE JESUS</t>
  </si>
  <si>
    <t>RETALHULEU, SAN FELIPE, SANTA CRUZ MULUA, SAN ANDRES VILLA SECA, SAN MARTIN ZAPOTITLAN, CHAMPERICO</t>
  </si>
  <si>
    <t xml:space="preserve">GUATEMALA, GUATEMALA </t>
  </si>
  <si>
    <t>REUNIONES DE JUNTA DIRECTIVA, CONSEJO DE DELEGADOS Y OTRAS ACTIVIDADES QUE SE DESIGNEN</t>
  </si>
  <si>
    <t>ACOMPAÑAMIENTO TECNICO POLITICO A PROMOTORES DEPARTAMENTOALES</t>
  </si>
  <si>
    <t>FLORES COSTA CUCA, ZUNIL QUETZALTENANGO, SAN PEDRO SACATEPEQUEZ SAN MARCOS</t>
  </si>
  <si>
    <t>CHIANTLA, AGUACATÁN, SAN ANTONIO HUISTA, HUEHUETENANGO</t>
  </si>
  <si>
    <t>JALAPA, SAN PEDRO PINULA, MONJAS, SAN CARLOS ALZATE, SAN MANUEL CHAPARRON, MATAQUESCUINTLA Y SAN LUIS JILOTEPEQUE</t>
  </si>
  <si>
    <t>SANTA CRUZ DEL QUICHE, CHICHICASTENANGO, SAN MIGUEL USPATAN, CHICHE, JOYABAJ, ZACUALPA, CUNEN, SAN JUAN COTZAL, NEBAJ,  QUICHE</t>
  </si>
  <si>
    <t xml:space="preserve">CAMOTÁN, CHIQUIMULA </t>
  </si>
  <si>
    <t>FESTIVAL ARTISTICO DEPORTIVO, RECREATIVO E INCLUSION PARA PERSONAS CON DISCAPACIDAD EN EL MARCO BICENTENARIO GUATEMALA</t>
  </si>
  <si>
    <t>TRASLADO DE PERSONAL DEL DEPARTAMENTO  PARTICIPACION CIUDADANA, GESTION Y COOPERACIÓN, JUNTA DIRECTIVA Y DELEGADOS</t>
  </si>
  <si>
    <t>QUETZALTENANGO, EL ESTOR, MORALES, PUERTO BARRIOS, LIVINGSTON, LOS AMATES E IZABAL</t>
  </si>
  <si>
    <t>PETEN, IZABAL, ALTA VERAPAZ Y BAJA VERAPAZ</t>
  </si>
  <si>
    <t>TALLER DE SOCIALIZACIÓN DEL MANUAL DE NORMAS TECNICAS DE ACCESIBILIDAD UNIVERSAL A NIVEL DEPARTAMENTAL, COMISIÓN DE ACCESIBILIDAD</t>
  </si>
  <si>
    <t>TOTONICAPAN, QUETZALTENANGO Y QUICHE</t>
  </si>
  <si>
    <t>REUNIONES CON AUTORIDADES LOCALES Y DEPARTAMENTALES CODEDIS, INCIDENCIA Y ACOMPAÑAMIENTO A OMDS</t>
  </si>
  <si>
    <t>SAN RAFAEL, COMITANCILLO, TUMBADOR, TAJUMULCO, TEJUTLA, SAN LORENZO, SAN MIGUEL IXTAHUACAN, SAN CRISTÓBAL CUCHO, ESQUIPULAS PALO GORDO, PAJAPITA, TACANA, LA REFORMA, SAN MARCOS.</t>
  </si>
  <si>
    <t>ACOMPAÑAMIENTO TECNICO, POLITICO, ADMINISTRATIVO Y MONITOREO A PROMOTORES</t>
  </si>
  <si>
    <t xml:space="preserve">SANTA CRUZ MULUA, RETALHULEU, MAZATENANGO, SUCHITEPEQUEZ, GUASTATOYA, MORAZAN EL PROGRESO, PANAJCHEL, SOLOLA </t>
  </si>
  <si>
    <t>REUNION ORDINARIA DEL SUBSECTOR DE ORGANISMOS E INSITITUCIONES QUE PRESTAN ATENCIÓN DIRECTA A LAS PERSONAS CON DISCAPACIDAD</t>
  </si>
  <si>
    <t>EL JICARO, EL PROGRESO</t>
  </si>
  <si>
    <t>TRASLADO PARA COMISION DE RECONOCIMIENTO, COORDIANCION E INTERRELACION DE LAS CODEDIS</t>
  </si>
  <si>
    <t>JALAPA. JUTIAPA, CHIQUIMULA, ZACAPA Y EL PROGRESO</t>
  </si>
  <si>
    <t xml:space="preserve">SANTA CRUZ, QUICHE  </t>
  </si>
  <si>
    <t>ACOMPAÑAMIENTO TECNICO POLITICO A PROMOTORES DEPARTAMENTALES</t>
  </si>
  <si>
    <t>TOUR DEL GRAFITI INCLUSIVO</t>
  </si>
  <si>
    <t xml:space="preserve">EL ESTOR, MORALES, PUERTO BARRIOS, LIVINGSTON, LOS AMATES IZABAL </t>
  </si>
  <si>
    <t>REUNIONES CON AUTORIDADES LOCALES Y DEPARTAMENTALES, CODEDIS, CONADI CENTRAL, INCIDENCIA Y ACOMPAÑAMIENTO A OMDS</t>
  </si>
  <si>
    <t>SAN MIGUEL PETAPA, MIXCO, FRAIJANES, CHINAUTLA, VILLA NUEVA</t>
  </si>
  <si>
    <t>PROCESO DE INDUCCIÓN COMO PROMOTORA DEL DEPARTAMENTO DE TOTONICAPAN EN SEDE CENTRAL CONADI Y REUNION BIMENSUAL DEL DEPARTAMENTO PROMOTORES</t>
  </si>
  <si>
    <t>IMPORTANCIA DE LAS POBLACIONES VULNERABLES EN LOS PROCESOS PLANIFICACION Y LA GESTION INTEGRAL DEL RIEGO DE DESASTRES</t>
  </si>
  <si>
    <t>SANTA CRUZ DEL QUICHE, QUICHE</t>
  </si>
  <si>
    <t>REUNION ORDINARIA DEL SUBSECTOR DE ORGANIZACIONES DE PERSONAS CON DISCAPACIDAD FISICA (DEL 20 AL 21/07/2021) Y REUNION ORDINARIA DEL SUBSECTOR DE ORGANIZACIONES DE PERSONAS CON DISCAPACIDAD VISUAL (DEL 22 AL 23/07/2021)</t>
  </si>
  <si>
    <t>AGUACATAN HUEHUETENANGO Y CAMOTÁN CHIQUIMULA</t>
  </si>
  <si>
    <t>PROYECTO TOUR DEL GRAFITI INCLUSIVO</t>
  </si>
  <si>
    <t>EL ESTOR, MORALES, PUERTO BARRIOS, LIVINGSTON, IZABAL</t>
  </si>
  <si>
    <t>REUNION CON CODEDIS - TEPODIS</t>
  </si>
  <si>
    <t>JALAPA, JUTIAPA, CHIQUIMULA, ZACAPA, EL PROGRESO</t>
  </si>
  <si>
    <t>ACTIVIDAD DE CONVIVENCIA LABORAL "CONADI SOMOS TODOS" Y REUNION DE APROBACION DEL PLAN OPERATIVO ANUAL 2022</t>
  </si>
  <si>
    <t>ACTIVIDAD DE CONVIVENVIA LABORAL "CONADI SOMOS TODOS"</t>
  </si>
  <si>
    <t>COMISIÓN DE COORDINACIÓN CON UNIVERSIDADES Y ORGANISMOS COOPERANTES EN QUETZALTENANGO</t>
  </si>
  <si>
    <t xml:space="preserve">QUETZALTENANGO, QUETZALTENAGO </t>
  </si>
  <si>
    <t>ASAMBLEA EXTRAORDINARIA DE CONSEJO DE DELEGADOS</t>
  </si>
  <si>
    <t xml:space="preserve">SAN PEDRO SACATEPEQUEZ, SAN MARCOS </t>
  </si>
  <si>
    <t>TRASLADO DEL SUBSECTOR DE ORGANIZACIONES DE PERSONAS CON DISCAPACIDAD VISUAL</t>
  </si>
  <si>
    <t xml:space="preserve">CAMOTAN CHIQUIMULA </t>
  </si>
  <si>
    <t>TRASLADO DEL PERSONAL DE DESARROLLO DE INVESTIGACIÒN Y ANALISIS DE LA INFORMACIÒN</t>
  </si>
  <si>
    <t>EVACUACION DE AUDIENCIA DE APERTURA A JUICIO EN JUZGADO DE PRIMERA INSTANCIA PENAL, NARCOACTIVIDAD Y DELITOS CONTRA EL AMBIENTE DE SANTA LUCIA COTZUMALGUAPA, ESCUINTLA DENTRO DE LA CARPETA JUDICIAL  C-05006-2018-00228</t>
  </si>
  <si>
    <t xml:space="preserve">SANTA LUCIA COTZUMALGUAPA, ESCUINTLA </t>
  </si>
  <si>
    <t>TRASLADO DEL LICENCIADO JULIO CESAR CASTILLO ASESOR JURIDICO</t>
  </si>
  <si>
    <t>SANTA LUCIA COTZUMALGUAPA, ESCUINTLA</t>
  </si>
  <si>
    <t>CONCIENTIZACION ENTIDADES GENERADORAS Y PROMOTORAS DE EMPLEO Y ACTIVIDADES PRODUCTIVAS PARA LA INCLUSION LABORAL DE LAS PERSONAS CON DISCAPACIDAD</t>
  </si>
  <si>
    <t>ACOMPAÑAMIENTO, DOCUMENTACION LA ENTREGA DE ESTRATEGIA DEPARTAMENTAL DE PREVENCION CONTRA LA VIOLENCIA Y EL DELITO SACATEPEQUEZ Y ACOMPAÑAMIENTO Y COORDINACION DE GRABACIONES DE CAMPAÑA BASTON BLANCO 2021 CON SUBSECTOR DE PERSONAS CONDISCAPACIDAD VISUAL EN PETEN</t>
  </si>
  <si>
    <t xml:space="preserve">SACATEPEQUEZ (ANTIGUA) Y PETEN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</si>
</sst>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quot;* #,##0.00_-;\-&quot;Q&quot;* #,##0.00_-;_-&quot;Q&quot;* &quot;-&quot;??_-;_-@_-"/>
    <numFmt numFmtId="164" formatCode="_(&quot;Q&quot;* #,##0.00_);_(&quot;Q&quot;* \(#,##0.00\);_(&quot;Q&quot;* &quot;-&quot;??_);_(@_)"/>
    <numFmt numFmtId="165" formatCode="&quot;Q&quot;#,##0.00"/>
    <numFmt numFmtId="166" formatCode="dd\-mm\-yy;@"/>
  </numFmts>
  <fonts count="6" x14ac:knownFonts="1">
    <font>
      <sz val="11"/>
      <color theme="1"/>
      <name val="Calibri"/>
      <family val="2"/>
      <scheme val="minor"/>
    </font>
    <font>
      <sz val="11"/>
      <color theme="1"/>
      <name val="Calibri"/>
      <family val="2"/>
      <scheme val="minor"/>
    </font>
    <font>
      <sz val="10"/>
      <name val="Arial"/>
      <family val="2"/>
    </font>
    <font>
      <sz val="12"/>
      <color theme="1"/>
      <name val="Calibri"/>
      <family val="2"/>
      <scheme val="minor"/>
    </font>
    <font>
      <b/>
      <sz val="10"/>
      <name val="Arial"/>
      <family val="2"/>
    </font>
    <font>
      <b/>
      <sz val="12"/>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0" fontId="1" fillId="0" borderId="0"/>
  </cellStyleXfs>
  <cellXfs count="25">
    <xf numFmtId="0" fontId="0" fillId="0" borderId="0" xfId="0"/>
    <xf numFmtId="0" fontId="0" fillId="0" borderId="0" xfId="0" applyAlignment="1"/>
    <xf numFmtId="0" fontId="0" fillId="0" borderId="0" xfId="0" applyFill="1" applyAlignment="1">
      <alignment wrapText="1"/>
    </xf>
    <xf numFmtId="0" fontId="0" fillId="0" borderId="0" xfId="0" applyFill="1"/>
    <xf numFmtId="0" fontId="0" fillId="0" borderId="1" xfId="0"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0" xfId="0" applyFill="1" applyAlignment="1">
      <alignment horizontal="center" vertical="center"/>
    </xf>
    <xf numFmtId="0" fontId="2" fillId="0" borderId="1" xfId="2" applyFont="1" applyFill="1" applyBorder="1" applyAlignment="1" applyProtection="1">
      <alignment vertical="top" wrapText="1"/>
      <protection locked="0"/>
    </xf>
    <xf numFmtId="0" fontId="3" fillId="0" borderId="0" xfId="0" applyFont="1" applyAlignment="1"/>
    <xf numFmtId="0" fontId="4" fillId="0" borderId="2" xfId="2" applyNumberFormat="1" applyFont="1" applyFill="1" applyBorder="1" applyAlignment="1" applyProtection="1">
      <alignment horizontal="center" vertical="top"/>
      <protection locked="0"/>
    </xf>
    <xf numFmtId="165" fontId="5" fillId="0" borderId="2" xfId="0" applyNumberFormat="1" applyFont="1" applyFill="1" applyBorder="1" applyAlignment="1">
      <alignment horizontal="center"/>
    </xf>
    <xf numFmtId="0" fontId="0" fillId="0" borderId="0" xfId="0" applyFill="1" applyAlignment="1">
      <alignment vertical="center"/>
    </xf>
    <xf numFmtId="0" fontId="2" fillId="2" borderId="1" xfId="2" applyNumberFormat="1" applyFont="1" applyFill="1" applyBorder="1" applyAlignment="1" applyProtection="1">
      <alignment horizontal="left" vertical="top" wrapText="1"/>
      <protection locked="0"/>
    </xf>
    <xf numFmtId="0" fontId="2" fillId="0" borderId="1" xfId="2" applyNumberFormat="1" applyFont="1" applyFill="1" applyBorder="1" applyAlignment="1" applyProtection="1">
      <alignment horizontal="left" vertical="top" wrapText="1"/>
      <protection locked="0"/>
    </xf>
    <xf numFmtId="0" fontId="0" fillId="0" borderId="1" xfId="0" applyFill="1" applyBorder="1" applyAlignment="1">
      <alignment vertical="top" wrapText="1"/>
    </xf>
    <xf numFmtId="0" fontId="2" fillId="0" borderId="1" xfId="2" applyFont="1" applyFill="1" applyBorder="1" applyAlignment="1" applyProtection="1">
      <alignment horizontal="left" vertical="top" wrapText="1"/>
      <protection locked="0"/>
    </xf>
    <xf numFmtId="0" fontId="0" fillId="0" borderId="3" xfId="0" applyFill="1" applyBorder="1" applyAlignment="1">
      <alignment wrapText="1"/>
    </xf>
    <xf numFmtId="0" fontId="2" fillId="0" borderId="1" xfId="2" applyFont="1" applyFill="1" applyBorder="1" applyAlignment="1" applyProtection="1">
      <alignment horizontal="center" vertical="top" wrapText="1"/>
      <protection locked="0"/>
    </xf>
    <xf numFmtId="166" fontId="2" fillId="0" borderId="1" xfId="2" applyNumberFormat="1" applyFont="1" applyFill="1" applyBorder="1" applyAlignment="1" applyProtection="1">
      <alignment horizontal="center" vertical="top"/>
      <protection locked="0"/>
    </xf>
    <xf numFmtId="164" fontId="2" fillId="2" borderId="1" xfId="3" applyNumberFormat="1" applyFont="1" applyFill="1" applyBorder="1" applyAlignment="1" applyProtection="1">
      <alignment horizontal="center" vertical="top" wrapText="1"/>
    </xf>
    <xf numFmtId="165" fontId="2" fillId="0" borderId="1" xfId="1" applyNumberFormat="1" applyFont="1" applyFill="1" applyBorder="1" applyAlignment="1" applyProtection="1">
      <alignment vertical="top"/>
      <protection locked="0"/>
    </xf>
    <xf numFmtId="0" fontId="4" fillId="0" borderId="0" xfId="2" applyNumberFormat="1" applyFont="1" applyFill="1" applyBorder="1" applyAlignment="1" applyProtection="1">
      <alignment horizontal="center" vertical="top"/>
      <protection locked="0"/>
    </xf>
    <xf numFmtId="165" fontId="5" fillId="0" borderId="0" xfId="0" applyNumberFormat="1" applyFont="1" applyFill="1" applyBorder="1" applyAlignment="1">
      <alignment horizontal="center"/>
    </xf>
    <xf numFmtId="0" fontId="2" fillId="2" borderId="0" xfId="2" applyNumberFormat="1" applyFont="1" applyFill="1" applyBorder="1" applyAlignment="1" applyProtection="1">
      <alignment horizontal="justify" vertical="top"/>
      <protection locked="0"/>
    </xf>
  </cellXfs>
  <cellStyles count="4">
    <cellStyle name="Moneda" xfId="1" builtinId="4"/>
    <cellStyle name="Normal" xfId="0" builtinId="0"/>
    <cellStyle name="Normal 3" xfId="2"/>
    <cellStyle name="Normal 6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2"/>
  <sheetViews>
    <sheetView tabSelected="1" zoomScaleNormal="100" workbookViewId="0">
      <selection activeCell="G66" sqref="G66"/>
    </sheetView>
  </sheetViews>
  <sheetFormatPr baseColWidth="10" defaultRowHeight="15" x14ac:dyDescent="0.25"/>
  <cols>
    <col min="1" max="1" width="9.7109375" style="3" customWidth="1"/>
    <col min="2" max="2" width="9.42578125" style="3" customWidth="1"/>
    <col min="3" max="3" width="46.5703125" style="2" customWidth="1"/>
    <col min="4" max="4" width="19.140625" style="3" customWidth="1"/>
    <col min="5" max="5" width="44.28515625" style="2" customWidth="1"/>
    <col min="6" max="6" width="45.140625" style="2" customWidth="1"/>
    <col min="7" max="7" width="13.42578125" style="3" customWidth="1"/>
    <col min="8" max="16384" width="11.42578125" style="3"/>
  </cols>
  <sheetData>
    <row r="1" spans="1:7" ht="15.75" x14ac:dyDescent="0.25">
      <c r="A1" s="9" t="s">
        <v>0</v>
      </c>
      <c r="B1" s="1"/>
    </row>
    <row r="2" spans="1:7" ht="15.75" x14ac:dyDescent="0.25">
      <c r="A2" s="9" t="s">
        <v>1</v>
      </c>
      <c r="B2" s="1"/>
    </row>
    <row r="3" spans="1:7" ht="15.75" x14ac:dyDescent="0.25">
      <c r="A3" s="9" t="s">
        <v>61</v>
      </c>
      <c r="B3" s="1"/>
    </row>
    <row r="5" spans="1:7" s="7" customFormat="1" ht="30" x14ac:dyDescent="0.25">
      <c r="A5" s="4" t="s">
        <v>2</v>
      </c>
      <c r="B5" s="5" t="s">
        <v>3</v>
      </c>
      <c r="C5" s="4" t="s">
        <v>4</v>
      </c>
      <c r="D5" s="4" t="s">
        <v>5</v>
      </c>
      <c r="E5" s="4" t="s">
        <v>6</v>
      </c>
      <c r="F5" s="6" t="s">
        <v>7</v>
      </c>
      <c r="G5" s="4" t="s">
        <v>8</v>
      </c>
    </row>
    <row r="6" spans="1:7" s="12" customFormat="1" x14ac:dyDescent="0.25">
      <c r="A6" s="18">
        <v>3168</v>
      </c>
      <c r="B6" s="19">
        <v>44379</v>
      </c>
      <c r="C6" s="8" t="s">
        <v>62</v>
      </c>
      <c r="D6" s="8" t="s">
        <v>71</v>
      </c>
      <c r="E6" s="8" t="s">
        <v>77</v>
      </c>
      <c r="F6" s="13" t="s">
        <v>75</v>
      </c>
      <c r="G6" s="20">
        <v>1056</v>
      </c>
    </row>
    <row r="7" spans="1:7" s="12" customFormat="1" ht="51" x14ac:dyDescent="0.25">
      <c r="A7" s="18">
        <v>3169</v>
      </c>
      <c r="B7" s="19">
        <v>44382</v>
      </c>
      <c r="C7" s="8" t="s">
        <v>32</v>
      </c>
      <c r="D7" s="8" t="s">
        <v>43</v>
      </c>
      <c r="E7" s="8" t="s">
        <v>78</v>
      </c>
      <c r="F7" s="13" t="s">
        <v>76</v>
      </c>
      <c r="G7" s="20">
        <v>662</v>
      </c>
    </row>
    <row r="8" spans="1:7" s="12" customFormat="1" ht="51" x14ac:dyDescent="0.25">
      <c r="A8" s="18">
        <v>3170</v>
      </c>
      <c r="B8" s="19">
        <v>44382</v>
      </c>
      <c r="C8" s="8" t="s">
        <v>26</v>
      </c>
      <c r="D8" s="8" t="s">
        <v>39</v>
      </c>
      <c r="E8" s="8" t="s">
        <v>79</v>
      </c>
      <c r="F8" s="13" t="s">
        <v>76</v>
      </c>
      <c r="G8" s="20">
        <v>735</v>
      </c>
    </row>
    <row r="9" spans="1:7" s="12" customFormat="1" ht="51" x14ac:dyDescent="0.25">
      <c r="A9" s="18">
        <v>3172</v>
      </c>
      <c r="B9" s="19">
        <v>44382</v>
      </c>
      <c r="C9" s="8" t="s">
        <v>29</v>
      </c>
      <c r="D9" s="8" t="s">
        <v>41</v>
      </c>
      <c r="E9" s="8" t="s">
        <v>80</v>
      </c>
      <c r="F9" s="13" t="s">
        <v>76</v>
      </c>
      <c r="G9" s="20">
        <v>1731</v>
      </c>
    </row>
    <row r="10" spans="1:7" s="12" customFormat="1" ht="63.75" x14ac:dyDescent="0.25">
      <c r="A10" s="18">
        <v>3173</v>
      </c>
      <c r="B10" s="19">
        <v>44382</v>
      </c>
      <c r="C10" s="8" t="s">
        <v>27</v>
      </c>
      <c r="D10" s="8" t="s">
        <v>45</v>
      </c>
      <c r="E10" s="8" t="s">
        <v>81</v>
      </c>
      <c r="F10" s="13" t="s">
        <v>76</v>
      </c>
      <c r="G10" s="20">
        <v>384.9</v>
      </c>
    </row>
    <row r="11" spans="1:7" s="12" customFormat="1" ht="51" x14ac:dyDescent="0.25">
      <c r="A11" s="18">
        <v>3174</v>
      </c>
      <c r="B11" s="19">
        <v>44382</v>
      </c>
      <c r="C11" s="8" t="s">
        <v>63</v>
      </c>
      <c r="D11" s="8" t="s">
        <v>38</v>
      </c>
      <c r="E11" s="8" t="s">
        <v>82</v>
      </c>
      <c r="F11" s="13" t="s">
        <v>76</v>
      </c>
      <c r="G11" s="20">
        <v>1000</v>
      </c>
    </row>
    <row r="12" spans="1:7" s="12" customFormat="1" ht="102" x14ac:dyDescent="0.25">
      <c r="A12" s="18">
        <v>3175</v>
      </c>
      <c r="B12" s="19">
        <v>44382</v>
      </c>
      <c r="C12" s="8" t="s">
        <v>23</v>
      </c>
      <c r="D12" s="8" t="s">
        <v>47</v>
      </c>
      <c r="E12" s="8" t="s">
        <v>83</v>
      </c>
      <c r="F12" s="13" t="s">
        <v>76</v>
      </c>
      <c r="G12" s="20">
        <v>1023.5</v>
      </c>
    </row>
    <row r="13" spans="1:7" s="12" customFormat="1" ht="51" x14ac:dyDescent="0.25">
      <c r="A13" s="18">
        <v>3176</v>
      </c>
      <c r="B13" s="19">
        <v>44382</v>
      </c>
      <c r="C13" s="8" t="s">
        <v>25</v>
      </c>
      <c r="D13" s="8" t="s">
        <v>37</v>
      </c>
      <c r="E13" s="8" t="s">
        <v>84</v>
      </c>
      <c r="F13" s="13" t="s">
        <v>76</v>
      </c>
      <c r="G13" s="20">
        <v>281.75</v>
      </c>
    </row>
    <row r="14" spans="1:7" s="12" customFormat="1" ht="38.25" x14ac:dyDescent="0.25">
      <c r="A14" s="18">
        <v>3177</v>
      </c>
      <c r="B14" s="19">
        <v>44382</v>
      </c>
      <c r="C14" s="8" t="s">
        <v>53</v>
      </c>
      <c r="D14" s="8" t="s">
        <v>36</v>
      </c>
      <c r="E14" s="8" t="s">
        <v>85</v>
      </c>
      <c r="F14" s="13" t="s">
        <v>86</v>
      </c>
      <c r="G14" s="20">
        <v>3776</v>
      </c>
    </row>
    <row r="15" spans="1:7" s="12" customFormat="1" ht="38.25" x14ac:dyDescent="0.25">
      <c r="A15" s="18">
        <v>3178</v>
      </c>
      <c r="B15" s="19">
        <v>44382</v>
      </c>
      <c r="C15" s="8" t="s">
        <v>64</v>
      </c>
      <c r="D15" s="8" t="s">
        <v>71</v>
      </c>
      <c r="E15" s="8" t="s">
        <v>88</v>
      </c>
      <c r="F15" s="13" t="s">
        <v>87</v>
      </c>
      <c r="G15" s="20">
        <v>1947.5</v>
      </c>
    </row>
    <row r="16" spans="1:7" s="12" customFormat="1" ht="51" x14ac:dyDescent="0.25">
      <c r="A16" s="18">
        <v>3179</v>
      </c>
      <c r="B16" s="19">
        <v>44382</v>
      </c>
      <c r="C16" s="8" t="s">
        <v>28</v>
      </c>
      <c r="D16" s="8" t="s">
        <v>40</v>
      </c>
      <c r="E16" s="8" t="s">
        <v>89</v>
      </c>
      <c r="F16" s="13" t="s">
        <v>76</v>
      </c>
      <c r="G16" s="20">
        <v>203</v>
      </c>
    </row>
    <row r="17" spans="1:7" s="12" customFormat="1" ht="51" x14ac:dyDescent="0.25">
      <c r="A17" s="18">
        <v>3180</v>
      </c>
      <c r="B17" s="19">
        <v>44382</v>
      </c>
      <c r="C17" s="8" t="s">
        <v>31</v>
      </c>
      <c r="D17" s="8" t="s">
        <v>42</v>
      </c>
      <c r="E17" s="8" t="s">
        <v>90</v>
      </c>
      <c r="F17" s="13" t="s">
        <v>76</v>
      </c>
      <c r="G17" s="20">
        <v>825</v>
      </c>
    </row>
    <row r="18" spans="1:7" s="12" customFormat="1" ht="51" x14ac:dyDescent="0.25">
      <c r="A18" s="18">
        <v>3181</v>
      </c>
      <c r="B18" s="19">
        <v>44382</v>
      </c>
      <c r="C18" s="8" t="s">
        <v>24</v>
      </c>
      <c r="D18" s="8" t="s">
        <v>36</v>
      </c>
      <c r="E18" s="8" t="s">
        <v>91</v>
      </c>
      <c r="F18" s="13" t="s">
        <v>76</v>
      </c>
      <c r="G18" s="20">
        <v>1952</v>
      </c>
    </row>
    <row r="19" spans="1:7" s="12" customFormat="1" ht="25.5" x14ac:dyDescent="0.25">
      <c r="A19" s="18">
        <v>3184</v>
      </c>
      <c r="B19" s="19">
        <v>44382</v>
      </c>
      <c r="C19" s="8" t="s">
        <v>11</v>
      </c>
      <c r="D19" s="8" t="s">
        <v>71</v>
      </c>
      <c r="E19" s="8" t="s">
        <v>92</v>
      </c>
      <c r="F19" s="13" t="s">
        <v>58</v>
      </c>
      <c r="G19" s="20">
        <v>150</v>
      </c>
    </row>
    <row r="20" spans="1:7" s="12" customFormat="1" ht="51" x14ac:dyDescent="0.25">
      <c r="A20" s="18">
        <v>3185</v>
      </c>
      <c r="B20" s="19">
        <v>44382</v>
      </c>
      <c r="C20" s="8" t="s">
        <v>21</v>
      </c>
      <c r="D20" s="8" t="s">
        <v>71</v>
      </c>
      <c r="E20" s="8" t="s">
        <v>45</v>
      </c>
      <c r="F20" s="13" t="s">
        <v>93</v>
      </c>
      <c r="G20" s="20">
        <v>458.5</v>
      </c>
    </row>
    <row r="21" spans="1:7" s="12" customFormat="1" ht="51" x14ac:dyDescent="0.25">
      <c r="A21" s="18">
        <v>3186</v>
      </c>
      <c r="B21" s="19">
        <v>44382</v>
      </c>
      <c r="C21" s="8" t="s">
        <v>9</v>
      </c>
      <c r="D21" s="8" t="s">
        <v>71</v>
      </c>
      <c r="E21" s="8" t="s">
        <v>95</v>
      </c>
      <c r="F21" s="13" t="s">
        <v>94</v>
      </c>
      <c r="G21" s="20">
        <v>225.5</v>
      </c>
    </row>
    <row r="22" spans="1:7" s="12" customFormat="1" ht="51" x14ac:dyDescent="0.25">
      <c r="A22" s="18">
        <v>3188</v>
      </c>
      <c r="B22" s="19">
        <v>44382</v>
      </c>
      <c r="C22" s="8" t="s">
        <v>52</v>
      </c>
      <c r="D22" s="8" t="s">
        <v>71</v>
      </c>
      <c r="E22" s="8" t="s">
        <v>96</v>
      </c>
      <c r="F22" s="13" t="s">
        <v>59</v>
      </c>
      <c r="G22" s="20">
        <v>37.75</v>
      </c>
    </row>
    <row r="23" spans="1:7" s="12" customFormat="1" ht="76.5" x14ac:dyDescent="0.25">
      <c r="A23" s="18">
        <v>3189</v>
      </c>
      <c r="B23" s="19">
        <v>44382</v>
      </c>
      <c r="C23" s="8" t="s">
        <v>15</v>
      </c>
      <c r="D23" s="8" t="s">
        <v>71</v>
      </c>
      <c r="E23" s="8" t="s">
        <v>57</v>
      </c>
      <c r="F23" s="13" t="s">
        <v>56</v>
      </c>
      <c r="G23" s="20">
        <v>226</v>
      </c>
    </row>
    <row r="24" spans="1:7" s="12" customFormat="1" ht="51" x14ac:dyDescent="0.25">
      <c r="A24" s="18">
        <v>3198</v>
      </c>
      <c r="B24" s="19">
        <v>44386</v>
      </c>
      <c r="C24" s="8" t="s">
        <v>15</v>
      </c>
      <c r="D24" s="8" t="s">
        <v>71</v>
      </c>
      <c r="E24" s="8" t="s">
        <v>98</v>
      </c>
      <c r="F24" s="13" t="s">
        <v>97</v>
      </c>
      <c r="G24" s="20">
        <v>1397.5</v>
      </c>
    </row>
    <row r="25" spans="1:7" s="12" customFormat="1" ht="76.5" x14ac:dyDescent="0.25">
      <c r="A25" s="18">
        <v>3206</v>
      </c>
      <c r="B25" s="19">
        <v>44391</v>
      </c>
      <c r="C25" s="8" t="s">
        <v>66</v>
      </c>
      <c r="D25" s="8" t="s">
        <v>72</v>
      </c>
      <c r="E25" s="8" t="s">
        <v>100</v>
      </c>
      <c r="F25" s="13" t="s">
        <v>99</v>
      </c>
      <c r="G25" s="20">
        <v>625</v>
      </c>
    </row>
    <row r="26" spans="1:7" s="12" customFormat="1" ht="51" x14ac:dyDescent="0.25">
      <c r="A26" s="18">
        <v>3207</v>
      </c>
      <c r="B26" s="19">
        <v>44391</v>
      </c>
      <c r="C26" s="8" t="s">
        <v>64</v>
      </c>
      <c r="D26" s="8" t="s">
        <v>71</v>
      </c>
      <c r="E26" s="8" t="s">
        <v>102</v>
      </c>
      <c r="F26" s="13" t="s">
        <v>101</v>
      </c>
      <c r="G26" s="20">
        <v>2453.4</v>
      </c>
    </row>
    <row r="27" spans="1:7" s="12" customFormat="1" ht="51" x14ac:dyDescent="0.25">
      <c r="A27" s="18">
        <v>3208</v>
      </c>
      <c r="B27" s="19">
        <v>44391</v>
      </c>
      <c r="C27" s="8" t="s">
        <v>67</v>
      </c>
      <c r="D27" s="8" t="s">
        <v>71</v>
      </c>
      <c r="E27" s="8" t="s">
        <v>104</v>
      </c>
      <c r="F27" s="14" t="s">
        <v>103</v>
      </c>
      <c r="G27" s="21">
        <v>143</v>
      </c>
    </row>
    <row r="28" spans="1:7" s="12" customFormat="1" ht="38.25" x14ac:dyDescent="0.25">
      <c r="A28" s="18">
        <v>3209</v>
      </c>
      <c r="B28" s="19">
        <v>44391</v>
      </c>
      <c r="C28" s="8" t="s">
        <v>17</v>
      </c>
      <c r="D28" s="8" t="s">
        <v>71</v>
      </c>
      <c r="E28" s="8" t="s">
        <v>106</v>
      </c>
      <c r="F28" s="13" t="s">
        <v>105</v>
      </c>
      <c r="G28" s="20">
        <v>777</v>
      </c>
    </row>
    <row r="29" spans="1:7" s="12" customFormat="1" ht="25.5" x14ac:dyDescent="0.25">
      <c r="A29" s="18">
        <v>3210</v>
      </c>
      <c r="B29" s="19">
        <v>44391</v>
      </c>
      <c r="C29" s="8" t="s">
        <v>64</v>
      </c>
      <c r="D29" s="8" t="s">
        <v>71</v>
      </c>
      <c r="E29" s="8" t="s">
        <v>107</v>
      </c>
      <c r="F29" s="13" t="s">
        <v>108</v>
      </c>
      <c r="G29" s="20">
        <v>666</v>
      </c>
    </row>
    <row r="30" spans="1:7" s="12" customFormat="1" ht="25.5" x14ac:dyDescent="0.25">
      <c r="A30" s="18">
        <v>3211</v>
      </c>
      <c r="B30" s="19">
        <v>44391</v>
      </c>
      <c r="C30" s="8" t="s">
        <v>18</v>
      </c>
      <c r="D30" s="8" t="s">
        <v>71</v>
      </c>
      <c r="E30" s="8" t="s">
        <v>110</v>
      </c>
      <c r="F30" s="13" t="s">
        <v>109</v>
      </c>
      <c r="G30" s="20">
        <v>703</v>
      </c>
    </row>
    <row r="31" spans="1:7" s="12" customFormat="1" ht="51" x14ac:dyDescent="0.25">
      <c r="A31" s="18">
        <v>3213</v>
      </c>
      <c r="B31" s="19">
        <v>44391</v>
      </c>
      <c r="C31" s="8" t="s">
        <v>14</v>
      </c>
      <c r="D31" s="8" t="s">
        <v>71</v>
      </c>
      <c r="E31" s="8" t="s">
        <v>112</v>
      </c>
      <c r="F31" s="13" t="s">
        <v>111</v>
      </c>
      <c r="G31" s="20">
        <v>77</v>
      </c>
    </row>
    <row r="32" spans="1:7" s="12" customFormat="1" ht="63.75" x14ac:dyDescent="0.25">
      <c r="A32" s="18">
        <v>3214</v>
      </c>
      <c r="B32" s="19">
        <v>44391</v>
      </c>
      <c r="C32" s="8" t="s">
        <v>68</v>
      </c>
      <c r="D32" s="8" t="s">
        <v>73</v>
      </c>
      <c r="E32" s="15" t="s">
        <v>10</v>
      </c>
      <c r="F32" s="16" t="s">
        <v>113</v>
      </c>
      <c r="G32" s="20">
        <v>1554</v>
      </c>
    </row>
    <row r="33" spans="1:8" s="12" customFormat="1" ht="51" x14ac:dyDescent="0.25">
      <c r="A33" s="18">
        <v>3216</v>
      </c>
      <c r="B33" s="19">
        <v>44391</v>
      </c>
      <c r="C33" s="8" t="s">
        <v>28</v>
      </c>
      <c r="D33" s="8" t="s">
        <v>40</v>
      </c>
      <c r="E33" s="15" t="s">
        <v>115</v>
      </c>
      <c r="F33" s="16" t="s">
        <v>114</v>
      </c>
      <c r="G33" s="20">
        <v>71</v>
      </c>
      <c r="H33" s="24"/>
    </row>
    <row r="34" spans="1:8" s="12" customFormat="1" ht="76.5" x14ac:dyDescent="0.25">
      <c r="A34" s="18">
        <v>3223</v>
      </c>
      <c r="B34" s="19">
        <v>44392</v>
      </c>
      <c r="C34" s="8" t="s">
        <v>67</v>
      </c>
      <c r="D34" s="8" t="s">
        <v>71</v>
      </c>
      <c r="E34" s="15" t="s">
        <v>117</v>
      </c>
      <c r="F34" s="16" t="s">
        <v>116</v>
      </c>
      <c r="G34" s="20">
        <v>565</v>
      </c>
    </row>
    <row r="35" spans="1:8" s="12" customFormat="1" ht="30" x14ac:dyDescent="0.25">
      <c r="A35" s="18">
        <v>3224</v>
      </c>
      <c r="B35" s="19">
        <v>44392</v>
      </c>
      <c r="C35" s="8" t="s">
        <v>22</v>
      </c>
      <c r="D35" s="8" t="s">
        <v>71</v>
      </c>
      <c r="E35" s="15" t="s">
        <v>119</v>
      </c>
      <c r="F35" s="16" t="s">
        <v>118</v>
      </c>
      <c r="G35" s="20">
        <v>825.5</v>
      </c>
    </row>
    <row r="36" spans="1:8" s="12" customFormat="1" ht="25.5" x14ac:dyDescent="0.25">
      <c r="A36" s="18">
        <v>3225</v>
      </c>
      <c r="B36" s="19">
        <v>44392</v>
      </c>
      <c r="C36" s="8" t="s">
        <v>62</v>
      </c>
      <c r="D36" s="8" t="s">
        <v>71</v>
      </c>
      <c r="E36" s="8" t="s">
        <v>121</v>
      </c>
      <c r="F36" s="13" t="s">
        <v>120</v>
      </c>
      <c r="G36" s="20">
        <v>809.5</v>
      </c>
    </row>
    <row r="37" spans="1:8" s="12" customFormat="1" ht="25.5" x14ac:dyDescent="0.25">
      <c r="A37" s="18">
        <v>3226</v>
      </c>
      <c r="B37" s="19">
        <v>44392</v>
      </c>
      <c r="C37" s="8" t="s">
        <v>19</v>
      </c>
      <c r="D37" s="8" t="s">
        <v>45</v>
      </c>
      <c r="E37" s="8" t="s">
        <v>54</v>
      </c>
      <c r="F37" s="13" t="s">
        <v>55</v>
      </c>
      <c r="G37" s="20">
        <v>472</v>
      </c>
    </row>
    <row r="38" spans="1:8" s="12" customFormat="1" ht="38.25" x14ac:dyDescent="0.25">
      <c r="A38" s="18">
        <v>3227</v>
      </c>
      <c r="B38" s="19">
        <v>44392</v>
      </c>
      <c r="C38" s="8" t="s">
        <v>19</v>
      </c>
      <c r="D38" s="8" t="s">
        <v>45</v>
      </c>
      <c r="E38" s="8" t="s">
        <v>54</v>
      </c>
      <c r="F38" s="13" t="s">
        <v>122</v>
      </c>
      <c r="G38" s="20">
        <v>337</v>
      </c>
    </row>
    <row r="39" spans="1:8" s="12" customFormat="1" ht="25.5" x14ac:dyDescent="0.25">
      <c r="A39" s="18">
        <v>3228</v>
      </c>
      <c r="B39" s="19">
        <v>44392</v>
      </c>
      <c r="C39" s="8" t="s">
        <v>63</v>
      </c>
      <c r="D39" s="8" t="s">
        <v>38</v>
      </c>
      <c r="E39" s="8" t="s">
        <v>54</v>
      </c>
      <c r="F39" s="13" t="s">
        <v>123</v>
      </c>
      <c r="G39" s="20">
        <v>523.5</v>
      </c>
    </row>
    <row r="40" spans="1:8" s="12" customFormat="1" ht="25.5" x14ac:dyDescent="0.25">
      <c r="A40" s="18">
        <v>3229</v>
      </c>
      <c r="B40" s="19">
        <v>44392</v>
      </c>
      <c r="C40" s="8" t="s">
        <v>34</v>
      </c>
      <c r="D40" s="8" t="s">
        <v>46</v>
      </c>
      <c r="E40" s="8" t="s">
        <v>54</v>
      </c>
      <c r="F40" s="13" t="s">
        <v>123</v>
      </c>
      <c r="G40" s="20">
        <v>190.5</v>
      </c>
    </row>
    <row r="41" spans="1:8" s="12" customFormat="1" ht="25.5" x14ac:dyDescent="0.25">
      <c r="A41" s="18">
        <v>3230</v>
      </c>
      <c r="B41" s="19">
        <v>44392</v>
      </c>
      <c r="C41" s="8" t="s">
        <v>29</v>
      </c>
      <c r="D41" s="8" t="s">
        <v>41</v>
      </c>
      <c r="E41" s="8" t="s">
        <v>54</v>
      </c>
      <c r="F41" s="13" t="s">
        <v>123</v>
      </c>
      <c r="G41" s="20">
        <v>746.5</v>
      </c>
    </row>
    <row r="42" spans="1:8" s="12" customFormat="1" ht="38.25" x14ac:dyDescent="0.25">
      <c r="A42" s="18">
        <v>3231</v>
      </c>
      <c r="B42" s="19">
        <v>44392</v>
      </c>
      <c r="C42" s="8" t="s">
        <v>23</v>
      </c>
      <c r="D42" s="8" t="s">
        <v>47</v>
      </c>
      <c r="E42" s="8" t="s">
        <v>54</v>
      </c>
      <c r="F42" s="13" t="s">
        <v>122</v>
      </c>
      <c r="G42" s="20">
        <v>340.5</v>
      </c>
    </row>
    <row r="43" spans="1:8" s="12" customFormat="1" ht="38.25" x14ac:dyDescent="0.25">
      <c r="A43" s="18">
        <v>3232</v>
      </c>
      <c r="B43" s="19">
        <v>44392</v>
      </c>
      <c r="C43" s="8" t="s">
        <v>25</v>
      </c>
      <c r="D43" s="8" t="s">
        <v>37</v>
      </c>
      <c r="E43" s="8" t="s">
        <v>54</v>
      </c>
      <c r="F43" s="13" t="s">
        <v>122</v>
      </c>
      <c r="G43" s="20">
        <v>344</v>
      </c>
    </row>
    <row r="44" spans="1:8" s="12" customFormat="1" ht="38.25" x14ac:dyDescent="0.25">
      <c r="A44" s="18">
        <v>3233</v>
      </c>
      <c r="B44" s="19">
        <v>44392</v>
      </c>
      <c r="C44" s="8" t="s">
        <v>24</v>
      </c>
      <c r="D44" s="8" t="s">
        <v>36</v>
      </c>
      <c r="E44" s="8" t="s">
        <v>54</v>
      </c>
      <c r="F44" s="13" t="s">
        <v>122</v>
      </c>
      <c r="G44" s="20">
        <v>632.5</v>
      </c>
    </row>
    <row r="45" spans="1:8" s="12" customFormat="1" ht="38.25" x14ac:dyDescent="0.25">
      <c r="A45" s="18">
        <v>3234</v>
      </c>
      <c r="B45" s="19">
        <v>44392</v>
      </c>
      <c r="C45" s="8" t="s">
        <v>33</v>
      </c>
      <c r="D45" s="8" t="s">
        <v>44</v>
      </c>
      <c r="E45" s="8" t="s">
        <v>54</v>
      </c>
      <c r="F45" s="13" t="s">
        <v>122</v>
      </c>
      <c r="G45" s="20">
        <v>431</v>
      </c>
    </row>
    <row r="46" spans="1:8" s="12" customFormat="1" ht="38.25" x14ac:dyDescent="0.25">
      <c r="A46" s="18">
        <v>3235</v>
      </c>
      <c r="B46" s="19">
        <v>44392</v>
      </c>
      <c r="C46" s="8" t="s">
        <v>68</v>
      </c>
      <c r="D46" s="8" t="s">
        <v>73</v>
      </c>
      <c r="E46" s="8" t="s">
        <v>54</v>
      </c>
      <c r="F46" s="13" t="s">
        <v>122</v>
      </c>
      <c r="G46" s="20">
        <v>669</v>
      </c>
    </row>
    <row r="47" spans="1:8" s="12" customFormat="1" ht="38.25" x14ac:dyDescent="0.25">
      <c r="A47" s="18">
        <v>3236</v>
      </c>
      <c r="B47" s="19">
        <v>44392</v>
      </c>
      <c r="C47" s="8" t="s">
        <v>31</v>
      </c>
      <c r="D47" s="8" t="s">
        <v>38</v>
      </c>
      <c r="E47" s="8" t="s">
        <v>54</v>
      </c>
      <c r="F47" s="13" t="s">
        <v>122</v>
      </c>
      <c r="G47" s="20">
        <v>566.5</v>
      </c>
    </row>
    <row r="48" spans="1:8" s="12" customFormat="1" ht="38.25" x14ac:dyDescent="0.25">
      <c r="A48" s="18">
        <v>3237</v>
      </c>
      <c r="B48" s="19">
        <v>44392</v>
      </c>
      <c r="C48" s="8" t="s">
        <v>30</v>
      </c>
      <c r="D48" s="8" t="s">
        <v>74</v>
      </c>
      <c r="E48" s="8" t="s">
        <v>54</v>
      </c>
      <c r="F48" s="13" t="s">
        <v>122</v>
      </c>
      <c r="G48" s="20">
        <v>739.25</v>
      </c>
    </row>
    <row r="49" spans="1:7" s="12" customFormat="1" ht="38.25" x14ac:dyDescent="0.25">
      <c r="A49" s="18">
        <v>3238</v>
      </c>
      <c r="B49" s="19">
        <v>44392</v>
      </c>
      <c r="C49" s="8" t="s">
        <v>26</v>
      </c>
      <c r="D49" s="8" t="s">
        <v>39</v>
      </c>
      <c r="E49" s="8" t="s">
        <v>54</v>
      </c>
      <c r="F49" s="13" t="s">
        <v>122</v>
      </c>
      <c r="G49" s="20">
        <v>705.25</v>
      </c>
    </row>
    <row r="50" spans="1:7" s="12" customFormat="1" ht="38.25" x14ac:dyDescent="0.25">
      <c r="A50" s="18">
        <v>3241</v>
      </c>
      <c r="B50" s="19">
        <v>44392</v>
      </c>
      <c r="C50" s="8" t="s">
        <v>27</v>
      </c>
      <c r="D50" s="8" t="s">
        <v>45</v>
      </c>
      <c r="E50" s="8" t="s">
        <v>54</v>
      </c>
      <c r="F50" s="13" t="s">
        <v>122</v>
      </c>
      <c r="G50" s="20">
        <v>643.5</v>
      </c>
    </row>
    <row r="51" spans="1:7" s="12" customFormat="1" ht="38.25" x14ac:dyDescent="0.25">
      <c r="A51" s="18">
        <v>3242</v>
      </c>
      <c r="B51" s="19">
        <v>44392</v>
      </c>
      <c r="C51" s="8" t="s">
        <v>66</v>
      </c>
      <c r="D51" s="8" t="s">
        <v>72</v>
      </c>
      <c r="E51" s="8" t="s">
        <v>54</v>
      </c>
      <c r="F51" s="13" t="s">
        <v>122</v>
      </c>
      <c r="G51" s="20">
        <v>869</v>
      </c>
    </row>
    <row r="52" spans="1:7" s="12" customFormat="1" ht="38.25" x14ac:dyDescent="0.25">
      <c r="A52" s="18">
        <v>3247</v>
      </c>
      <c r="B52" s="19">
        <v>44396</v>
      </c>
      <c r="C52" s="8" t="s">
        <v>51</v>
      </c>
      <c r="D52" s="8" t="s">
        <v>71</v>
      </c>
      <c r="E52" s="8" t="s">
        <v>125</v>
      </c>
      <c r="F52" s="13" t="s">
        <v>124</v>
      </c>
      <c r="G52" s="20">
        <v>506</v>
      </c>
    </row>
    <row r="53" spans="1:7" s="12" customFormat="1" ht="38.25" x14ac:dyDescent="0.25">
      <c r="A53" s="18">
        <v>3251</v>
      </c>
      <c r="B53" s="19">
        <v>44396</v>
      </c>
      <c r="C53" s="8" t="s">
        <v>69</v>
      </c>
      <c r="D53" s="8" t="s">
        <v>71</v>
      </c>
      <c r="E53" s="8" t="s">
        <v>125</v>
      </c>
      <c r="F53" s="13" t="s">
        <v>124</v>
      </c>
      <c r="G53" s="20">
        <v>497</v>
      </c>
    </row>
    <row r="54" spans="1:7" ht="25.5" x14ac:dyDescent="0.25">
      <c r="A54" s="18">
        <v>3257</v>
      </c>
      <c r="B54" s="19">
        <v>44397</v>
      </c>
      <c r="C54" s="8" t="s">
        <v>19</v>
      </c>
      <c r="D54" s="8" t="s">
        <v>45</v>
      </c>
      <c r="E54" s="8" t="s">
        <v>54</v>
      </c>
      <c r="F54" s="13" t="s">
        <v>126</v>
      </c>
      <c r="G54" s="20">
        <v>294</v>
      </c>
    </row>
    <row r="55" spans="1:7" ht="51" x14ac:dyDescent="0.25">
      <c r="A55" s="18">
        <v>3258</v>
      </c>
      <c r="B55" s="19">
        <v>44397</v>
      </c>
      <c r="C55" s="8" t="s">
        <v>27</v>
      </c>
      <c r="D55" s="8" t="s">
        <v>45</v>
      </c>
      <c r="E55" s="8" t="s">
        <v>127</v>
      </c>
      <c r="F55" s="13" t="s">
        <v>114</v>
      </c>
      <c r="G55" s="20">
        <v>733</v>
      </c>
    </row>
    <row r="56" spans="1:7" ht="51" x14ac:dyDescent="0.25">
      <c r="A56" s="18">
        <v>3259</v>
      </c>
      <c r="B56" s="19">
        <v>44397</v>
      </c>
      <c r="C56" s="8" t="s">
        <v>68</v>
      </c>
      <c r="D56" s="8" t="s">
        <v>73</v>
      </c>
      <c r="E56" s="8" t="s">
        <v>77</v>
      </c>
      <c r="F56" s="13" t="s">
        <v>114</v>
      </c>
      <c r="G56" s="20">
        <v>621</v>
      </c>
    </row>
    <row r="57" spans="1:7" ht="38.25" x14ac:dyDescent="0.25">
      <c r="A57" s="18">
        <v>3260</v>
      </c>
      <c r="B57" s="19">
        <v>44398</v>
      </c>
      <c r="C57" s="8" t="s">
        <v>13</v>
      </c>
      <c r="D57" s="8" t="s">
        <v>71</v>
      </c>
      <c r="E57" s="8" t="s">
        <v>129</v>
      </c>
      <c r="F57" s="13" t="s">
        <v>128</v>
      </c>
      <c r="G57" s="20">
        <v>562</v>
      </c>
    </row>
    <row r="58" spans="1:7" ht="38.25" x14ac:dyDescent="0.25">
      <c r="A58" s="18">
        <v>3261</v>
      </c>
      <c r="B58" s="19">
        <v>44398</v>
      </c>
      <c r="C58" s="8" t="s">
        <v>12</v>
      </c>
      <c r="D58" s="8" t="s">
        <v>71</v>
      </c>
      <c r="E58" s="8" t="s">
        <v>45</v>
      </c>
      <c r="F58" s="13" t="s">
        <v>130</v>
      </c>
      <c r="G58" s="20">
        <v>522</v>
      </c>
    </row>
    <row r="59" spans="1:7" ht="38.25" x14ac:dyDescent="0.25">
      <c r="A59" s="18">
        <v>3262</v>
      </c>
      <c r="B59" s="19">
        <v>44398</v>
      </c>
      <c r="C59" s="8" t="s">
        <v>19</v>
      </c>
      <c r="D59" s="8" t="s">
        <v>45</v>
      </c>
      <c r="E59" s="8" t="s">
        <v>54</v>
      </c>
      <c r="F59" s="14" t="s">
        <v>122</v>
      </c>
      <c r="G59" s="21">
        <v>334</v>
      </c>
    </row>
    <row r="60" spans="1:7" ht="76.5" x14ac:dyDescent="0.25">
      <c r="A60" s="18">
        <v>3263</v>
      </c>
      <c r="B60" s="19">
        <v>44398</v>
      </c>
      <c r="C60" s="8" t="s">
        <v>35</v>
      </c>
      <c r="D60" s="8" t="s">
        <v>71</v>
      </c>
      <c r="E60" s="8" t="s">
        <v>132</v>
      </c>
      <c r="F60" s="13" t="s">
        <v>131</v>
      </c>
      <c r="G60" s="20">
        <v>42</v>
      </c>
    </row>
    <row r="61" spans="1:7" ht="25.5" x14ac:dyDescent="0.25">
      <c r="A61" s="18">
        <v>3264</v>
      </c>
      <c r="B61" s="19">
        <v>44398</v>
      </c>
      <c r="C61" s="8" t="s">
        <v>9</v>
      </c>
      <c r="D61" s="8" t="s">
        <v>71</v>
      </c>
      <c r="E61" s="8" t="s">
        <v>134</v>
      </c>
      <c r="F61" s="13" t="s">
        <v>133</v>
      </c>
      <c r="G61" s="20">
        <v>72.5</v>
      </c>
    </row>
    <row r="62" spans="1:7" ht="51" x14ac:dyDescent="0.25">
      <c r="A62" s="18">
        <v>3268</v>
      </c>
      <c r="B62" s="19">
        <v>44404</v>
      </c>
      <c r="C62" s="8" t="s">
        <v>65</v>
      </c>
      <c r="D62" s="8" t="s">
        <v>71</v>
      </c>
      <c r="E62" s="8" t="s">
        <v>77</v>
      </c>
      <c r="F62" s="13" t="s">
        <v>135</v>
      </c>
      <c r="G62" s="20">
        <v>945</v>
      </c>
    </row>
    <row r="63" spans="1:7" ht="102" x14ac:dyDescent="0.25">
      <c r="A63" s="18">
        <v>3269</v>
      </c>
      <c r="B63" s="19">
        <v>44404</v>
      </c>
      <c r="C63" s="8" t="s">
        <v>16</v>
      </c>
      <c r="D63" s="8" t="s">
        <v>71</v>
      </c>
      <c r="E63" s="8" t="s">
        <v>137</v>
      </c>
      <c r="F63" s="13" t="s">
        <v>136</v>
      </c>
      <c r="G63" s="20">
        <v>133</v>
      </c>
    </row>
    <row r="64" spans="1:7" ht="51" x14ac:dyDescent="0.25">
      <c r="A64" s="18">
        <v>3270</v>
      </c>
      <c r="B64" s="19">
        <v>44404</v>
      </c>
      <c r="C64" s="8" t="s">
        <v>70</v>
      </c>
      <c r="D64" s="8" t="s">
        <v>71</v>
      </c>
      <c r="E64" s="15" t="s">
        <v>77</v>
      </c>
      <c r="F64" s="16" t="s">
        <v>135</v>
      </c>
      <c r="G64" s="20">
        <v>945</v>
      </c>
    </row>
    <row r="65" spans="1:7" ht="51" x14ac:dyDescent="0.25">
      <c r="A65" s="18">
        <v>3271</v>
      </c>
      <c r="B65" s="19">
        <v>44404</v>
      </c>
      <c r="C65" s="8" t="s">
        <v>50</v>
      </c>
      <c r="D65" s="8" t="s">
        <v>71</v>
      </c>
      <c r="E65" s="15" t="s">
        <v>77</v>
      </c>
      <c r="F65" s="16" t="s">
        <v>135</v>
      </c>
      <c r="G65" s="20">
        <v>1134</v>
      </c>
    </row>
    <row r="66" spans="1:7" ht="15.75" x14ac:dyDescent="0.25">
      <c r="D66" s="2"/>
      <c r="F66" s="10" t="s">
        <v>20</v>
      </c>
      <c r="G66" s="11">
        <f>SUM(G6:G65)</f>
        <v>42892.800000000003</v>
      </c>
    </row>
    <row r="67" spans="1:7" ht="15.75" x14ac:dyDescent="0.25">
      <c r="D67" s="2"/>
      <c r="F67" s="22"/>
      <c r="G67" s="23"/>
    </row>
    <row r="68" spans="1:7" ht="15.75" x14ac:dyDescent="0.25">
      <c r="D68" s="2"/>
      <c r="F68" s="22"/>
      <c r="G68" s="23"/>
    </row>
    <row r="70" spans="1:7" x14ac:dyDescent="0.25">
      <c r="A70" s="3" t="s">
        <v>48</v>
      </c>
      <c r="C70" s="17"/>
    </row>
    <row r="71" spans="1:7" x14ac:dyDescent="0.25">
      <c r="C71" s="2" t="s">
        <v>49</v>
      </c>
    </row>
    <row r="72" spans="1:7" x14ac:dyDescent="0.25">
      <c r="C72" s="2" t="s">
        <v>60</v>
      </c>
    </row>
  </sheetData>
  <pageMargins left="0.25" right="0.25" top="0.75" bottom="0.75" header="0.3" footer="0.3"/>
  <pageSetup scale="67" fitToHeight="0" orientation="landscape" verticalDpi="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Mayo 2021</vt:lpstr>
      <vt:lpstr>'Mayo 2021'!Títulos_a_imprimir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AuxTes</dc:creator>
  <cp:lastModifiedBy>usuario</cp:lastModifiedBy>
  <cp:lastPrinted>2021-07-14T18:48:34Z</cp:lastPrinted>
  <dcterms:created xsi:type="dcterms:W3CDTF">2021-04-13T20:22:08Z</dcterms:created>
  <dcterms:modified xsi:type="dcterms:W3CDTF">2021-08-10T15:40:03Z</dcterms:modified>
</cp:coreProperties>
</file>