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3030" windowWidth="20730" windowHeight="7740"/>
  </bookViews>
  <sheets>
    <sheet name="julio 2021" sheetId="1" r:id="rId1"/>
  </sheets>
  <definedNames>
    <definedName name="_xlnm.Print_Titles" localSheetId="0">'julio 2021'!$1:$5</definedName>
  </definedNames>
  <calcPr calcId="144525"/>
</workbook>
</file>

<file path=xl/calcChain.xml><?xml version="1.0" encoding="utf-8"?>
<calcChain xmlns="http://schemas.openxmlformats.org/spreadsheetml/2006/main">
  <c r="G25" i="1" l="1"/>
  <c r="G47" i="1" l="1"/>
</calcChain>
</file>

<file path=xl/sharedStrings.xml><?xml version="1.0" encoding="utf-8"?>
<sst xmlns="http://schemas.openxmlformats.org/spreadsheetml/2006/main" count="178" uniqueCount="113">
  <si>
    <t>CONSEJO NACIONAL PARA LA ATENCION DE LAS PERSONAS CON DISCAPACIDAD</t>
  </si>
  <si>
    <t>Detalle de Viaticos al Interior (comision oficial)</t>
  </si>
  <si>
    <t>No. CHEQUE</t>
  </si>
  <si>
    <t>FECHA</t>
  </si>
  <si>
    <t>COMISIONADO</t>
  </si>
  <si>
    <t>LUGAR DE PROCEDENCIA</t>
  </si>
  <si>
    <t>LUGAR DE DESTINO</t>
  </si>
  <si>
    <t>DESCRIPCIÓN</t>
  </si>
  <si>
    <t>MONTO GASTADO</t>
  </si>
  <si>
    <t>MARTÍN HURTADO JOSUÉ VALDEMAR</t>
  </si>
  <si>
    <t>GONZALEZ MONTENEGRO FREDY JOEL</t>
  </si>
  <si>
    <t>HIDALGO ALDANA THALIA LETICIA</t>
  </si>
  <si>
    <t>GRAMAJO GAMEZ MELVYN ADILIO</t>
  </si>
  <si>
    <t>TZUN PUAC EDGAR LEONEL</t>
  </si>
  <si>
    <t>T O T A L</t>
  </si>
  <si>
    <t>REYES MORALES FAUSTO EMMANUEL</t>
  </si>
  <si>
    <t>VELASQUEZ VICENTE MANUEL ESTUARDO</t>
  </si>
  <si>
    <t xml:space="preserve">AGUILAR JIMON FRANCISCO </t>
  </si>
  <si>
    <t>SILVIA LORENA GARCIA FUENTES</t>
  </si>
  <si>
    <t>VILLANUEVA GONZALEZ BYRON ENRIQUE</t>
  </si>
  <si>
    <t>LLARENA FERNANDEZ DIEGO ALBERTO</t>
  </si>
  <si>
    <t>ALVARADO MORENO KARINA MARIBEL</t>
  </si>
  <si>
    <t>SOSA ORTIZ HECTOR OSWALDO</t>
  </si>
  <si>
    <t xml:space="preserve">PEREZ CHAY MARIA </t>
  </si>
  <si>
    <t>SALAZAR SAENZ EVELYN JANETH</t>
  </si>
  <si>
    <t>QUICHE</t>
  </si>
  <si>
    <t>RETALHULEU</t>
  </si>
  <si>
    <t>CHIQUIMULA</t>
  </si>
  <si>
    <t>ALTA VERAPAZ</t>
  </si>
  <si>
    <t>HUEHUETENANGO</t>
  </si>
  <si>
    <t>ZACAPA</t>
  </si>
  <si>
    <t>SOLOLA</t>
  </si>
  <si>
    <t>QUETZALTENANGO</t>
  </si>
  <si>
    <t>SACATEPEQUEZ</t>
  </si>
  <si>
    <t>Elaborado por:</t>
  </si>
  <si>
    <t>Francisco Tunche Toscano</t>
  </si>
  <si>
    <t>CURRUCHICH  JOSE EDUARDO</t>
  </si>
  <si>
    <t>Auxiliar  de  Tesoreria</t>
  </si>
  <si>
    <t>HERNANDEZ DARDON MARIA DEL ROSARIO</t>
  </si>
  <si>
    <t>ALVARADO ESPAÑA DE LOPEZ ADRIANA LUDMILA</t>
  </si>
  <si>
    <t>BARRIOS DIAZ SELMAN MANFREDO</t>
  </si>
  <si>
    <t>HERNÁNDEZ MORALES DE MORALES ADELAIDA THAIS</t>
  </si>
  <si>
    <t>CASTRO REYES RAUL AUGUSTO</t>
  </si>
  <si>
    <t>GUATEMALA</t>
  </si>
  <si>
    <t>TOTONICAPAN</t>
  </si>
  <si>
    <t>REUNIONES CON AUTORIDADES, INSTITUCIONES Y ORGANIZACIONES LOCALES Y DEPARTAMENTALES, CODEDIS, INCIDENCIA Y ACOMPAÑAMIENTO A LAS OMD</t>
  </si>
  <si>
    <t>PANAJACHEL, SOLOLA</t>
  </si>
  <si>
    <t>AGREDA PALMA CARLOS ENRIQUE</t>
  </si>
  <si>
    <t>PATZAL CRUZ PEDRO FRANCISCO</t>
  </si>
  <si>
    <t>ACEITUNO RAMIREZ ROEL ONELIO</t>
  </si>
  <si>
    <t>ZEPEDA GALINDO TREACY MARYNEZ</t>
  </si>
  <si>
    <t>CAJAS NIMATUJ WILLIAM NESTOR</t>
  </si>
  <si>
    <t>SANTO DOMINGO, SAN BERNARDINO, CHICACAO, SAN JUAN BAUTISTA, CUYOTENANGO, SAN LORENZO, SUCHITEPEQUEZ, SEDE CENTRAL, GUATEMALA</t>
  </si>
  <si>
    <t>SUCHITEPEQUEZ</t>
  </si>
  <si>
    <t>IZABAL</t>
  </si>
  <si>
    <t>ESCUINTLA</t>
  </si>
  <si>
    <t>EL PROGRESO, SAN ANTONIO LA PAZ, SANSARE, SANARATE, GUASTATOYA, SAN AGUSTÍN ACASAGUASTLÁN, EL JÍCARO, SAN CRISTÓBAL ACASAGUASTLÁN, MORAZÁN, GUATEMALA, MIXCO, VILLA NUEVA, CHINAUTLA, PALENCIA, SAN JUAN SACATEPÉQUEZ, SAN PEDRO SACATEPÉQUEZ, FRAIJANES, AMATITLAN</t>
  </si>
  <si>
    <t>RIO DULCE, LIVINGSTON, MORALES,EL ESTOR,LOS AMATES,IZABAL,CIUDAD DE GUATEMALA</t>
  </si>
  <si>
    <t>SACATEPEQUEZ, ESCUINTLA, SOLOLA, TOTONICAPAN, CHIMALTENANGO</t>
  </si>
  <si>
    <t>ANTIGUA GUATEMALA, SACATEPEQUEZ</t>
  </si>
  <si>
    <t>SANTA CRUZ BALANYA, CHIMALTENANGO</t>
  </si>
  <si>
    <t>REUNION CON LA OFICINA MUNICIPAL DE SANTA CRUZ BALANYA, DEL DEPARTAMENTO DE CHIMALTENANGO</t>
  </si>
  <si>
    <t>Correspondiente al mes de Septiembre  2021</t>
  </si>
  <si>
    <t>RAYMUNDO PEREZ LUIS BELTRAN DIEGO</t>
  </si>
  <si>
    <t>ALAY CARRILLO SILVIA CONSUELO</t>
  </si>
  <si>
    <t>ZUÑIGA ESTRADA DE LOPEZ DULCE ESMERALDA</t>
  </si>
  <si>
    <t>CAMPOS SICAN SUSANA RUBIDIA</t>
  </si>
  <si>
    <t>TZIB CHUB ALEX HIPOLITO</t>
  </si>
  <si>
    <t>TOLEDO HERNANDEZ PEDRO DANILO</t>
  </si>
  <si>
    <t>MAZARIEGOS MORALES NESTOR RACIEL</t>
  </si>
  <si>
    <t>ARREOLA ROSALES JUAN PABLO</t>
  </si>
  <si>
    <t>CASTELLANOS OTZOY SANDRA NOEMI</t>
  </si>
  <si>
    <t>PINEDA CASTELLANOS SERGIO MANOLO</t>
  </si>
  <si>
    <t>REUNIONES DE JUNTA DIRECTIVA Y CONSEJO DE DELEGADOS</t>
  </si>
  <si>
    <t>JUTIAPA, EL PROGRESO JUTIAPA, ASUNCIÓN MITA, ATESCATEMPA,  YUPILTEPEQUE, PASACO, MOYUTA, JALPATAGUA, CIUDAD DE GUATEMALA</t>
  </si>
  <si>
    <t>JUTIAPA</t>
  </si>
  <si>
    <t>SAN LUIS, SANTA ANA, LAS CRUCES, EL CHAL, SAN ANDRES, POPTUN, DOLORES, LA LIBERTAD, SAN FRANCISCO, MELCHOR DE MENCOS, SAN BENITO, PETEN, SAYAXCHE, CIUDAD DE GUATEMALA</t>
  </si>
  <si>
    <t>JALAPA,SAN PEDRO PINULA, MONJAS, SAN CARLOS ALZATATE, SAN MANUEL CHAPARRON, MATAQUESCUINTLA Y SAN LUIS JILOTEPEQUE, CIUDAD DE GUATEMALA</t>
  </si>
  <si>
    <t>JALAPA</t>
  </si>
  <si>
    <t xml:space="preserve"> ASAMBLEA EXTRAORDINARIA DEL CONSEJO DE DELEGADOS</t>
  </si>
  <si>
    <t>ZACAPA, CABAÑAS, RIO HONDO, LA UNION, ESTANZUELA, SAN JORGE, SAN DIEGO, HUITE, USUAMTLAN, GUALAN, TECULUTAN, CIUDAD DE GUATEMALA</t>
  </si>
  <si>
    <t>ENCUENTRO NACIONAL DE LA JUVENTUD, JUVENTUD, DISCAPACIDAD E INCLUSIÓN</t>
  </si>
  <si>
    <t>REUNIONES CON AUTORIDADES LOCALES Y DEPARTAMENTALES, FORTALECIMIENTO A OMDS, CODEDIS Y CODEDE</t>
  </si>
  <si>
    <t>SAN LUCAS TOLIMAN, SOLOLA</t>
  </si>
  <si>
    <t>TERCER ENCUENTRO DE JOVENES CON DISCAPACIDAD DE LA ASOCIACION DE PERSONAS CON DISCAPACIDAD JAREB FRANCISCO ASOJEF</t>
  </si>
  <si>
    <t>ACOMPAÑAMIENTO TECNICO,POLITICO Y ADMINISTRATIVO A PROMOTORES DEPARTAMENTALES EN REUNION CON REPRESENTANTES DE CODEDIS,COMUDIS, OMD, ORGANIZACIONES DE PERSONAS CON DISCAPACIDAD E INSTITUCIONES PUBLICAS</t>
  </si>
  <si>
    <t>CHIANTLA, AGUACATAN, SAN ANTONIO HUISTA, CUILCO, HUEHUETENANGO Y GUATEMALA</t>
  </si>
  <si>
    <t>REUNIONES CON AUTORIDADES LOCALES Y DEPARTAMENTALES, CODEDIS, INCIDENCIA Y ACOMPAÑAMIENTO A OMDS</t>
  </si>
  <si>
    <t>SANTA LUCIA UTATLAN, PANAJACHEL, SAN MARCOS LA LAGUNA, SAN ANDRES SEMETABAJ, SOLOLA</t>
  </si>
  <si>
    <t>SAN MARTIN SACATEPEQUEZ, COATEPEQUE, FLORES COSTA CUCA, SAN JUAN OSTUNCALCO, EL PALMAR, CANTEL, SALCAJA, QUETZALTENANGO</t>
  </si>
  <si>
    <t>SAN MARTIN ZAPOTITLAN, EL ASINTAL, SANTA CRUZ MULUA, SAN SEBASTIAN, CHAMPERICO, SAN FELIPE, SAN ANDRES VILLA SECA, RETALHULEU</t>
  </si>
  <si>
    <t>CHICHICASTENANGO, JOYABAJ, PACHALUM, SAN PEDRO JOCOPILAS, PATZITE, SAN JUAN COTZAL, SAN MIGUEL, SANTA AVELINA, SAN ANDRES SAJCABAJA, SACAPULAS, CHICAMAN, USPANTÁN, NEBAJ, QUICHE</t>
  </si>
  <si>
    <t>SANTIAGO, ANTIGUA, CIUDAD VIEJA, SAN LUCAS, SAN JUAN ALOTENANGO, SAN ANTONIO AGUAS CALIENTES, SANTA CATARINA BARAHONA, JOCOTENANGO, PASTORES</t>
  </si>
  <si>
    <t>CHIQUIMULA,ESQUIPULAS,SAN JOSE LA ARADA, CAMOTAN, SAN JACINTO, JOCOTAN,SAN JUAN HERMITA, CIUDAD DE GUATEMALA</t>
  </si>
  <si>
    <t>SAN PEDRO, CARCHA, TACTIC, CHISEC, IXCAN QUICHE,SANTA CRUZ VERAPAZ, COBAN, SENAHU, FRAY BARTOLOME DE LAS CASAS, SAN JUAN CHAMELCO, ALTA VERAPAZ, CIUDAD DE GUATEMALA</t>
  </si>
  <si>
    <t>PUERTO DE SAN JOSÉ, IZTAPA, GUANAGAZAPA, DEMOCRACIA, GOMERA, TIQUIZATE, NUEVA CONCEPCIÓN, SANTA LUCIA COTZUMALGUAPA, SIQUINALA, SIPACATE, MASAGUA, PALIN, SAN VICENTE PACAYA, COMUNIDADES DEL VOLCÁN DE FUEGO, ESCUINTLA, CIUDAD DE GUATEMALA</t>
  </si>
  <si>
    <t>SOCIALIZACIÓN DEL MANUAL DE NORMAS TÉCNICAS DE ACCESIBILIDAD UNIVERSAL Y VISITA DE VERIFICACIÓN DE ACCESIBILIDAD</t>
  </si>
  <si>
    <t>JUTIAPA.</t>
  </si>
  <si>
    <t>TRASLADAR A PERSONAL  DE CONADI  PARA LA REALIZACION DEL TALLER DE SOCIALIZACIÓN DEL MANUAL DE NORMAS TECNICAS  DE ACCESIBILIDAD UNIVERSAL</t>
  </si>
  <si>
    <t>GRABACIÓN MATERIAL BASTON BLANCO</t>
  </si>
  <si>
    <t>TRASLADAR A PERSONAL  DE CONADI PARA LA  GRABACIÓN MATERIAL BASTON BLANCO</t>
  </si>
  <si>
    <t>TALLER DE GESTIÓN DE RIESGOS</t>
  </si>
  <si>
    <t>ZACAPA.</t>
  </si>
  <si>
    <t>TALLER INDUCTIVO PARA LA CONSTRUCCIÓN DE PLANES DE RESPUESTA EN GESTIÓN  INCLUSIVA DE RIESGOS</t>
  </si>
  <si>
    <t>RIO HONDO, ZACAPA</t>
  </si>
  <si>
    <t>TRASLADO DE EDUARDO CURRUCHICN, JUANPABLO ARREOLA, SANDRA CASTELLANOS Y FAUSTO REYES</t>
  </si>
  <si>
    <t>PARTICIPACION EN FERIA DEL EMPLEO ESCUINTLA 2021</t>
  </si>
  <si>
    <t>MOMOSTENANGO, SANTA MARIA CHIQUIMULA, SAN FRANCISCO EL ALTO, SANTA LUCIA LA REFORMA, SAN BARTOLO Y CIUDAD DE GUATEMALA</t>
  </si>
  <si>
    <t>COATEPEQUE, FLORES COSTA CUCA, SAN JUAN OSTUNCALCO, ZUNIL, EL PALMAL, CANTEL SALCAJA, GUATEMALA</t>
  </si>
  <si>
    <t>SAN RAFAEL PIE DE LA CUESTA, SAN LORENZO, TACANÁ, MALACATÁN, TUMBADOR, TEJUTLA, ESQUIPULAS PALO GORDO, SAN CRISTOBAL CUCHO, RIO BLANCO, TAJUMULCO, SAN PEDRO SACATEPEQUEZ</t>
  </si>
  <si>
    <t>SAN MARCOS</t>
  </si>
  <si>
    <t>TRASLADO DE RAUL CASTRO, SONIA ALDANA Y DOS DELEGADOS DEL MINISTERIO DE TRABAJO</t>
  </si>
  <si>
    <t>PETEN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</si>
</sst>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  <numFmt numFmtId="166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4" fillId="0" borderId="2" xfId="2" applyNumberFormat="1" applyFont="1" applyFill="1" applyBorder="1" applyAlignment="1" applyProtection="1">
      <alignment horizontal="center" vertical="top"/>
      <protection locked="0"/>
    </xf>
    <xf numFmtId="165" fontId="5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2" borderId="1" xfId="2" applyNumberFormat="1" applyFont="1" applyFill="1" applyBorder="1" applyAlignment="1" applyProtection="1">
      <alignment horizontal="left" vertical="top" wrapText="1"/>
      <protection locked="0"/>
    </xf>
    <xf numFmtId="0" fontId="2" fillId="0" borderId="1" xfId="2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164" fontId="2" fillId="2" borderId="1" xfId="3" applyNumberFormat="1" applyFont="1" applyFill="1" applyBorder="1" applyAlignment="1" applyProtection="1">
      <alignment horizontal="center" vertical="top" wrapText="1"/>
    </xf>
    <xf numFmtId="165" fontId="2" fillId="0" borderId="1" xfId="1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center" vertical="top"/>
      <protection locked="0"/>
    </xf>
    <xf numFmtId="165" fontId="5" fillId="0" borderId="0" xfId="0" applyNumberFormat="1" applyFont="1" applyFill="1" applyBorder="1" applyAlignment="1">
      <alignment horizontal="center"/>
    </xf>
    <xf numFmtId="0" fontId="2" fillId="2" borderId="0" xfId="2" applyNumberFormat="1" applyFont="1" applyFill="1" applyBorder="1" applyAlignment="1" applyProtection="1">
      <alignment horizontal="justify" vertical="top"/>
      <protection locked="0"/>
    </xf>
    <xf numFmtId="0" fontId="2" fillId="2" borderId="1" xfId="2" applyFont="1" applyFill="1" applyBorder="1" applyAlignment="1" applyProtection="1">
      <alignment horizontal="center" vertical="top" wrapText="1"/>
      <protection locked="0"/>
    </xf>
    <xf numFmtId="166" fontId="2" fillId="2" borderId="1" xfId="2" applyNumberFormat="1" applyFont="1" applyFill="1" applyBorder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vertical="top"/>
      <protection locked="0"/>
    </xf>
    <xf numFmtId="0" fontId="2" fillId="2" borderId="1" xfId="2" applyNumberFormat="1" applyFont="1" applyFill="1" applyBorder="1" applyAlignment="1" applyProtection="1">
      <alignment horizontal="justify" vertical="top"/>
      <protection locked="0"/>
    </xf>
  </cellXfs>
  <cellStyles count="4">
    <cellStyle name="Moneda" xfId="1" builtinId="4"/>
    <cellStyle name="Normal" xfId="0" builtinId="0"/>
    <cellStyle name="Normal 3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9.7109375" style="3" customWidth="1"/>
    <col min="2" max="2" width="9.42578125" style="3" customWidth="1"/>
    <col min="3" max="3" width="38.140625" style="2" customWidth="1"/>
    <col min="4" max="4" width="19.140625" style="3" customWidth="1"/>
    <col min="5" max="5" width="51.7109375" style="2" customWidth="1"/>
    <col min="6" max="6" width="54.5703125" style="2" customWidth="1"/>
    <col min="7" max="7" width="13.42578125" style="3" customWidth="1"/>
    <col min="8" max="16384" width="11.42578125" style="3"/>
  </cols>
  <sheetData>
    <row r="1" spans="1:7" ht="15.75" x14ac:dyDescent="0.25">
      <c r="A1" s="9" t="s">
        <v>0</v>
      </c>
      <c r="B1" s="1"/>
    </row>
    <row r="2" spans="1:7" ht="15.75" x14ac:dyDescent="0.25">
      <c r="A2" s="9" t="s">
        <v>1</v>
      </c>
      <c r="B2" s="1"/>
    </row>
    <row r="3" spans="1:7" ht="15.75" x14ac:dyDescent="0.25">
      <c r="A3" s="9" t="s">
        <v>62</v>
      </c>
      <c r="B3" s="1"/>
    </row>
    <row r="5" spans="1:7" s="7" customFormat="1" ht="30" x14ac:dyDescent="0.2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6" t="s">
        <v>7</v>
      </c>
      <c r="G5" s="4" t="s">
        <v>8</v>
      </c>
    </row>
    <row r="6" spans="1:7" s="12" customFormat="1" ht="25.5" x14ac:dyDescent="0.25">
      <c r="A6" s="22">
        <v>3386</v>
      </c>
      <c r="B6" s="23">
        <v>44440</v>
      </c>
      <c r="C6" s="24" t="s">
        <v>63</v>
      </c>
      <c r="D6" s="25" t="s">
        <v>25</v>
      </c>
      <c r="E6" s="8" t="s">
        <v>43</v>
      </c>
      <c r="F6" s="13" t="s">
        <v>73</v>
      </c>
      <c r="G6" s="17">
        <v>4363.5</v>
      </c>
    </row>
    <row r="7" spans="1:7" s="12" customFormat="1" ht="38.25" x14ac:dyDescent="0.25">
      <c r="A7" s="22">
        <v>3388</v>
      </c>
      <c r="B7" s="23">
        <v>44441</v>
      </c>
      <c r="C7" s="24" t="s">
        <v>41</v>
      </c>
      <c r="D7" s="25" t="s">
        <v>44</v>
      </c>
      <c r="E7" s="8" t="s">
        <v>44</v>
      </c>
      <c r="F7" s="13" t="s">
        <v>45</v>
      </c>
      <c r="G7" s="17">
        <v>568</v>
      </c>
    </row>
    <row r="8" spans="1:7" s="12" customFormat="1" ht="89.25" x14ac:dyDescent="0.25">
      <c r="A8" s="22">
        <v>3389</v>
      </c>
      <c r="B8" s="23">
        <v>44441</v>
      </c>
      <c r="C8" s="24" t="s">
        <v>11</v>
      </c>
      <c r="D8" s="25" t="s">
        <v>43</v>
      </c>
      <c r="E8" s="8" t="s">
        <v>56</v>
      </c>
      <c r="F8" s="13" t="s">
        <v>45</v>
      </c>
      <c r="G8" s="17">
        <v>1279.5</v>
      </c>
    </row>
    <row r="9" spans="1:7" s="12" customFormat="1" ht="38.25" x14ac:dyDescent="0.25">
      <c r="A9" s="22">
        <v>3390</v>
      </c>
      <c r="B9" s="23">
        <v>44441</v>
      </c>
      <c r="C9" s="24" t="s">
        <v>64</v>
      </c>
      <c r="D9" s="25" t="s">
        <v>75</v>
      </c>
      <c r="E9" s="8" t="s">
        <v>74</v>
      </c>
      <c r="F9" s="13" t="s">
        <v>45</v>
      </c>
      <c r="G9" s="17">
        <v>515</v>
      </c>
    </row>
    <row r="10" spans="1:7" s="12" customFormat="1" ht="38.25" x14ac:dyDescent="0.25">
      <c r="A10" s="22">
        <v>3391</v>
      </c>
      <c r="B10" s="23">
        <v>44441</v>
      </c>
      <c r="C10" s="24" t="s">
        <v>65</v>
      </c>
      <c r="D10" s="25" t="s">
        <v>112</v>
      </c>
      <c r="E10" s="8" t="s">
        <v>52</v>
      </c>
      <c r="F10" s="13" t="s">
        <v>45</v>
      </c>
      <c r="G10" s="17">
        <v>1960</v>
      </c>
    </row>
    <row r="11" spans="1:7" s="12" customFormat="1" ht="51" x14ac:dyDescent="0.25">
      <c r="A11" s="22">
        <v>3392</v>
      </c>
      <c r="B11" s="23">
        <v>44441</v>
      </c>
      <c r="C11" s="24" t="s">
        <v>22</v>
      </c>
      <c r="D11" s="25" t="s">
        <v>30</v>
      </c>
      <c r="E11" s="8" t="s">
        <v>76</v>
      </c>
      <c r="F11" s="13" t="s">
        <v>45</v>
      </c>
      <c r="G11" s="17">
        <v>2026.5</v>
      </c>
    </row>
    <row r="12" spans="1:7" s="12" customFormat="1" ht="51" x14ac:dyDescent="0.25">
      <c r="A12" s="22">
        <v>3396</v>
      </c>
      <c r="B12" s="23">
        <v>44442</v>
      </c>
      <c r="C12" s="24" t="s">
        <v>66</v>
      </c>
      <c r="D12" s="25" t="s">
        <v>78</v>
      </c>
      <c r="E12" s="8" t="s">
        <v>77</v>
      </c>
      <c r="F12" s="13" t="s">
        <v>45</v>
      </c>
      <c r="G12" s="17">
        <v>906</v>
      </c>
    </row>
    <row r="13" spans="1:7" s="12" customFormat="1" ht="25.5" x14ac:dyDescent="0.25">
      <c r="A13" s="22">
        <v>3402</v>
      </c>
      <c r="B13" s="23">
        <v>44446</v>
      </c>
      <c r="C13" s="24" t="s">
        <v>13</v>
      </c>
      <c r="D13" s="25" t="s">
        <v>32</v>
      </c>
      <c r="E13" s="8" t="s">
        <v>43</v>
      </c>
      <c r="F13" s="13" t="s">
        <v>79</v>
      </c>
      <c r="G13" s="17">
        <v>627</v>
      </c>
    </row>
    <row r="14" spans="1:7" s="12" customFormat="1" ht="51" x14ac:dyDescent="0.25">
      <c r="A14" s="22">
        <v>3403</v>
      </c>
      <c r="B14" s="23">
        <v>44446</v>
      </c>
      <c r="C14" s="24" t="s">
        <v>22</v>
      </c>
      <c r="D14" s="25" t="s">
        <v>30</v>
      </c>
      <c r="E14" s="8" t="s">
        <v>80</v>
      </c>
      <c r="F14" s="13" t="s">
        <v>45</v>
      </c>
      <c r="G14" s="17">
        <v>3691.6</v>
      </c>
    </row>
    <row r="15" spans="1:7" s="12" customFormat="1" ht="25.5" x14ac:dyDescent="0.25">
      <c r="A15" s="22">
        <v>3405</v>
      </c>
      <c r="B15" s="23">
        <v>44446</v>
      </c>
      <c r="C15" s="24" t="s">
        <v>51</v>
      </c>
      <c r="D15" s="25" t="s">
        <v>43</v>
      </c>
      <c r="E15" s="8" t="s">
        <v>46</v>
      </c>
      <c r="F15" s="13" t="s">
        <v>81</v>
      </c>
      <c r="G15" s="17">
        <v>464</v>
      </c>
    </row>
    <row r="16" spans="1:7" s="12" customFormat="1" ht="51" x14ac:dyDescent="0.25">
      <c r="A16" s="22">
        <v>3412</v>
      </c>
      <c r="B16" s="23">
        <v>44446</v>
      </c>
      <c r="C16" s="24" t="s">
        <v>66</v>
      </c>
      <c r="D16" s="25" t="s">
        <v>78</v>
      </c>
      <c r="E16" s="8" t="s">
        <v>77</v>
      </c>
      <c r="F16" s="13" t="s">
        <v>82</v>
      </c>
      <c r="G16" s="17">
        <v>1649.75</v>
      </c>
    </row>
    <row r="17" spans="1:8" s="12" customFormat="1" ht="38.25" x14ac:dyDescent="0.25">
      <c r="A17" s="22">
        <v>3414</v>
      </c>
      <c r="B17" s="23">
        <v>44446</v>
      </c>
      <c r="C17" s="24" t="s">
        <v>23</v>
      </c>
      <c r="D17" s="25" t="s">
        <v>53</v>
      </c>
      <c r="E17" s="8" t="s">
        <v>52</v>
      </c>
      <c r="F17" s="13" t="s">
        <v>45</v>
      </c>
      <c r="G17" s="17">
        <v>268.75</v>
      </c>
    </row>
    <row r="18" spans="1:8" s="12" customFormat="1" ht="25.5" x14ac:dyDescent="0.25">
      <c r="A18" s="22">
        <v>3416</v>
      </c>
      <c r="B18" s="23">
        <v>44446</v>
      </c>
      <c r="C18" s="24" t="s">
        <v>38</v>
      </c>
      <c r="D18" s="25" t="s">
        <v>43</v>
      </c>
      <c r="E18" s="8" t="s">
        <v>60</v>
      </c>
      <c r="F18" s="13" t="s">
        <v>61</v>
      </c>
      <c r="G18" s="17">
        <v>323.5</v>
      </c>
    </row>
    <row r="19" spans="1:8" s="12" customFormat="1" ht="38.25" x14ac:dyDescent="0.25">
      <c r="A19" s="22">
        <v>3418</v>
      </c>
      <c r="B19" s="23">
        <v>44448</v>
      </c>
      <c r="C19" s="24" t="s">
        <v>15</v>
      </c>
      <c r="D19" s="25" t="s">
        <v>43</v>
      </c>
      <c r="E19" s="8" t="s">
        <v>83</v>
      </c>
      <c r="F19" s="13" t="s">
        <v>84</v>
      </c>
      <c r="G19" s="17">
        <v>562.5</v>
      </c>
    </row>
    <row r="20" spans="1:8" s="12" customFormat="1" ht="76.5" x14ac:dyDescent="0.25">
      <c r="A20" s="22">
        <v>3425</v>
      </c>
      <c r="B20" s="23">
        <v>44452</v>
      </c>
      <c r="C20" s="24" t="s">
        <v>67</v>
      </c>
      <c r="D20" s="25" t="s">
        <v>43</v>
      </c>
      <c r="E20" s="8" t="s">
        <v>58</v>
      </c>
      <c r="F20" s="13" t="s">
        <v>85</v>
      </c>
      <c r="G20" s="17">
        <v>2429</v>
      </c>
    </row>
    <row r="21" spans="1:8" s="12" customFormat="1" ht="38.25" x14ac:dyDescent="0.25">
      <c r="A21" s="22">
        <v>3428</v>
      </c>
      <c r="B21" s="23">
        <v>44452</v>
      </c>
      <c r="C21" s="24" t="s">
        <v>21</v>
      </c>
      <c r="D21" s="25" t="s">
        <v>29</v>
      </c>
      <c r="E21" s="8" t="s">
        <v>86</v>
      </c>
      <c r="F21" s="14" t="s">
        <v>87</v>
      </c>
      <c r="G21" s="18">
        <v>124</v>
      </c>
    </row>
    <row r="22" spans="1:8" s="12" customFormat="1" ht="38.25" x14ac:dyDescent="0.25">
      <c r="A22" s="22">
        <v>3429</v>
      </c>
      <c r="B22" s="23">
        <v>44452</v>
      </c>
      <c r="C22" s="24" t="s">
        <v>24</v>
      </c>
      <c r="D22" s="25" t="s">
        <v>31</v>
      </c>
      <c r="E22" s="8" t="s">
        <v>88</v>
      </c>
      <c r="F22" s="14" t="s">
        <v>87</v>
      </c>
      <c r="G22" s="17">
        <v>417</v>
      </c>
    </row>
    <row r="23" spans="1:8" s="12" customFormat="1" ht="38.25" x14ac:dyDescent="0.25">
      <c r="A23" s="22">
        <v>3430</v>
      </c>
      <c r="B23" s="23">
        <v>44452</v>
      </c>
      <c r="C23" s="24" t="s">
        <v>20</v>
      </c>
      <c r="D23" s="25" t="s">
        <v>32</v>
      </c>
      <c r="E23" s="8" t="s">
        <v>89</v>
      </c>
      <c r="F23" s="13" t="s">
        <v>87</v>
      </c>
      <c r="G23" s="17">
        <v>653</v>
      </c>
    </row>
    <row r="24" spans="1:8" s="12" customFormat="1" ht="38.25" x14ac:dyDescent="0.25">
      <c r="A24" s="22">
        <v>3431</v>
      </c>
      <c r="B24" s="23">
        <v>44452</v>
      </c>
      <c r="C24" s="24" t="s">
        <v>18</v>
      </c>
      <c r="D24" s="25" t="s">
        <v>26</v>
      </c>
      <c r="E24" s="8" t="s">
        <v>90</v>
      </c>
      <c r="F24" s="13" t="s">
        <v>87</v>
      </c>
      <c r="G24" s="17">
        <v>291</v>
      </c>
    </row>
    <row r="25" spans="1:8" s="12" customFormat="1" ht="51" x14ac:dyDescent="0.25">
      <c r="A25" s="22">
        <v>3432</v>
      </c>
      <c r="B25" s="23">
        <v>44452</v>
      </c>
      <c r="C25" s="24" t="s">
        <v>17</v>
      </c>
      <c r="D25" s="25" t="s">
        <v>25</v>
      </c>
      <c r="E25" s="8" t="s">
        <v>91</v>
      </c>
      <c r="F25" s="13" t="s">
        <v>87</v>
      </c>
      <c r="G25" s="17">
        <f>3336-1062</f>
        <v>2274</v>
      </c>
    </row>
    <row r="26" spans="1:8" s="12" customFormat="1" ht="60" x14ac:dyDescent="0.25">
      <c r="A26" s="22">
        <v>3433</v>
      </c>
      <c r="B26" s="23">
        <v>44452</v>
      </c>
      <c r="C26" s="24" t="s">
        <v>16</v>
      </c>
      <c r="D26" s="25" t="s">
        <v>33</v>
      </c>
      <c r="E26" s="15" t="s">
        <v>92</v>
      </c>
      <c r="F26" s="13" t="s">
        <v>87</v>
      </c>
      <c r="G26" s="17">
        <v>1042</v>
      </c>
    </row>
    <row r="27" spans="1:8" s="12" customFormat="1" ht="45" x14ac:dyDescent="0.25">
      <c r="A27" s="22">
        <v>3434</v>
      </c>
      <c r="B27" s="23">
        <v>44452</v>
      </c>
      <c r="C27" s="24" t="s">
        <v>39</v>
      </c>
      <c r="D27" s="25" t="s">
        <v>27</v>
      </c>
      <c r="E27" s="15" t="s">
        <v>93</v>
      </c>
      <c r="F27" s="13" t="s">
        <v>87</v>
      </c>
      <c r="G27" s="17">
        <v>512</v>
      </c>
      <c r="H27" s="21"/>
    </row>
    <row r="28" spans="1:8" s="12" customFormat="1" ht="60" x14ac:dyDescent="0.25">
      <c r="A28" s="22">
        <v>3435</v>
      </c>
      <c r="B28" s="23">
        <v>44452</v>
      </c>
      <c r="C28" s="24" t="s">
        <v>19</v>
      </c>
      <c r="D28" s="25" t="s">
        <v>28</v>
      </c>
      <c r="E28" s="15" t="s">
        <v>94</v>
      </c>
      <c r="F28" s="13" t="s">
        <v>87</v>
      </c>
      <c r="G28" s="17">
        <v>2005.75</v>
      </c>
    </row>
    <row r="29" spans="1:8" s="12" customFormat="1" ht="38.25" x14ac:dyDescent="0.25">
      <c r="A29" s="22">
        <v>3436</v>
      </c>
      <c r="B29" s="23">
        <v>44452</v>
      </c>
      <c r="C29" s="24" t="s">
        <v>49</v>
      </c>
      <c r="D29" s="25" t="s">
        <v>54</v>
      </c>
      <c r="E29" s="15" t="s">
        <v>57</v>
      </c>
      <c r="F29" s="13" t="s">
        <v>87</v>
      </c>
      <c r="G29" s="17">
        <v>1136</v>
      </c>
    </row>
    <row r="30" spans="1:8" s="12" customFormat="1" ht="76.5" x14ac:dyDescent="0.25">
      <c r="A30" s="22">
        <v>3437</v>
      </c>
      <c r="B30" s="23">
        <v>44452</v>
      </c>
      <c r="C30" s="24" t="s">
        <v>48</v>
      </c>
      <c r="D30" s="25" t="s">
        <v>55</v>
      </c>
      <c r="E30" s="8" t="s">
        <v>95</v>
      </c>
      <c r="F30" s="13" t="s">
        <v>87</v>
      </c>
      <c r="G30" s="17">
        <v>1221</v>
      </c>
    </row>
    <row r="31" spans="1:8" s="12" customFormat="1" ht="38.25" x14ac:dyDescent="0.25">
      <c r="A31" s="22">
        <v>3439</v>
      </c>
      <c r="B31" s="23">
        <v>44456</v>
      </c>
      <c r="C31" s="24" t="s">
        <v>50</v>
      </c>
      <c r="D31" s="25" t="s">
        <v>43</v>
      </c>
      <c r="E31" s="8" t="s">
        <v>97</v>
      </c>
      <c r="F31" s="13" t="s">
        <v>96</v>
      </c>
      <c r="G31" s="17">
        <v>709</v>
      </c>
    </row>
    <row r="32" spans="1:8" s="12" customFormat="1" ht="38.25" x14ac:dyDescent="0.25">
      <c r="A32" s="22">
        <v>3440</v>
      </c>
      <c r="B32" s="23">
        <v>44456</v>
      </c>
      <c r="C32" s="24" t="s">
        <v>68</v>
      </c>
      <c r="D32" s="25" t="s">
        <v>43</v>
      </c>
      <c r="E32" s="8" t="s">
        <v>75</v>
      </c>
      <c r="F32" s="13" t="s">
        <v>96</v>
      </c>
      <c r="G32" s="17">
        <v>777</v>
      </c>
    </row>
    <row r="33" spans="1:7" s="12" customFormat="1" ht="51" x14ac:dyDescent="0.25">
      <c r="A33" s="22">
        <v>3441</v>
      </c>
      <c r="B33" s="23">
        <v>44456</v>
      </c>
      <c r="C33" s="24" t="s">
        <v>12</v>
      </c>
      <c r="D33" s="25" t="s">
        <v>43</v>
      </c>
      <c r="E33" s="8" t="s">
        <v>75</v>
      </c>
      <c r="F33" s="13" t="s">
        <v>98</v>
      </c>
      <c r="G33" s="17">
        <v>739</v>
      </c>
    </row>
    <row r="34" spans="1:7" s="12" customFormat="1" x14ac:dyDescent="0.25">
      <c r="A34" s="22">
        <v>3450</v>
      </c>
      <c r="B34" s="23">
        <v>44459</v>
      </c>
      <c r="C34" s="24" t="s">
        <v>47</v>
      </c>
      <c r="D34" s="25" t="s">
        <v>43</v>
      </c>
      <c r="E34" s="8" t="s">
        <v>59</v>
      </c>
      <c r="F34" s="13" t="s">
        <v>99</v>
      </c>
      <c r="G34" s="17">
        <v>169</v>
      </c>
    </row>
    <row r="35" spans="1:7" s="12" customFormat="1" x14ac:dyDescent="0.25">
      <c r="A35" s="22">
        <v>3451</v>
      </c>
      <c r="B35" s="23">
        <v>44459</v>
      </c>
      <c r="C35" s="24" t="s">
        <v>69</v>
      </c>
      <c r="D35" s="25" t="s">
        <v>43</v>
      </c>
      <c r="E35" s="8" t="s">
        <v>59</v>
      </c>
      <c r="F35" s="13" t="s">
        <v>99</v>
      </c>
      <c r="G35" s="17">
        <v>132</v>
      </c>
    </row>
    <row r="36" spans="1:7" s="12" customFormat="1" ht="25.5" x14ac:dyDescent="0.25">
      <c r="A36" s="22">
        <v>3454</v>
      </c>
      <c r="B36" s="23">
        <v>44459</v>
      </c>
      <c r="C36" s="24" t="s">
        <v>10</v>
      </c>
      <c r="D36" s="25" t="s">
        <v>43</v>
      </c>
      <c r="E36" s="8" t="s">
        <v>59</v>
      </c>
      <c r="F36" s="13" t="s">
        <v>100</v>
      </c>
      <c r="G36" s="17">
        <v>144</v>
      </c>
    </row>
    <row r="37" spans="1:7" s="12" customFormat="1" x14ac:dyDescent="0.25">
      <c r="A37" s="22">
        <v>3455</v>
      </c>
      <c r="B37" s="23">
        <v>44459</v>
      </c>
      <c r="C37" s="24" t="s">
        <v>70</v>
      </c>
      <c r="D37" s="25" t="s">
        <v>43</v>
      </c>
      <c r="E37" s="8" t="s">
        <v>102</v>
      </c>
      <c r="F37" s="13" t="s">
        <v>101</v>
      </c>
      <c r="G37" s="17">
        <v>457</v>
      </c>
    </row>
    <row r="38" spans="1:7" s="12" customFormat="1" ht="25.5" x14ac:dyDescent="0.25">
      <c r="A38" s="22">
        <v>3456</v>
      </c>
      <c r="B38" s="23">
        <v>44459</v>
      </c>
      <c r="C38" s="24" t="s">
        <v>71</v>
      </c>
      <c r="D38" s="25" t="s">
        <v>43</v>
      </c>
      <c r="E38" s="8" t="s">
        <v>104</v>
      </c>
      <c r="F38" s="13" t="s">
        <v>103</v>
      </c>
      <c r="G38" s="17">
        <v>543</v>
      </c>
    </row>
    <row r="39" spans="1:7" s="12" customFormat="1" ht="25.5" x14ac:dyDescent="0.25">
      <c r="A39" s="22">
        <v>3458</v>
      </c>
      <c r="B39" s="23">
        <v>44460</v>
      </c>
      <c r="C39" s="24" t="s">
        <v>36</v>
      </c>
      <c r="D39" s="25" t="s">
        <v>43</v>
      </c>
      <c r="E39" s="8" t="s">
        <v>104</v>
      </c>
      <c r="F39" s="13" t="s">
        <v>103</v>
      </c>
      <c r="G39" s="17">
        <v>588</v>
      </c>
    </row>
    <row r="40" spans="1:7" s="12" customFormat="1" ht="25.5" x14ac:dyDescent="0.25">
      <c r="A40" s="22">
        <v>3459</v>
      </c>
      <c r="B40" s="23">
        <v>44460</v>
      </c>
      <c r="C40" s="24" t="s">
        <v>72</v>
      </c>
      <c r="D40" s="25" t="s">
        <v>43</v>
      </c>
      <c r="E40" s="8" t="s">
        <v>104</v>
      </c>
      <c r="F40" s="13" t="s">
        <v>105</v>
      </c>
      <c r="G40" s="17">
        <v>516</v>
      </c>
    </row>
    <row r="41" spans="1:7" s="12" customFormat="1" ht="25.5" x14ac:dyDescent="0.25">
      <c r="A41" s="22">
        <v>3462</v>
      </c>
      <c r="B41" s="23">
        <v>44461</v>
      </c>
      <c r="C41" s="24" t="s">
        <v>63</v>
      </c>
      <c r="D41" s="25" t="s">
        <v>43</v>
      </c>
      <c r="E41" s="8" t="s">
        <v>43</v>
      </c>
      <c r="F41" s="13" t="s">
        <v>73</v>
      </c>
      <c r="G41" s="17">
        <v>2695</v>
      </c>
    </row>
    <row r="42" spans="1:7" s="12" customFormat="1" ht="25.5" x14ac:dyDescent="0.25">
      <c r="A42" s="22">
        <v>3470</v>
      </c>
      <c r="B42" s="23">
        <v>44467</v>
      </c>
      <c r="C42" s="24" t="s">
        <v>9</v>
      </c>
      <c r="D42" s="25" t="s">
        <v>43</v>
      </c>
      <c r="E42" s="8" t="s">
        <v>55</v>
      </c>
      <c r="F42" s="13" t="s">
        <v>111</v>
      </c>
      <c r="G42" s="17">
        <v>210</v>
      </c>
    </row>
    <row r="43" spans="1:7" s="12" customFormat="1" x14ac:dyDescent="0.25">
      <c r="A43" s="22">
        <v>3471</v>
      </c>
      <c r="B43" s="23">
        <v>44467</v>
      </c>
      <c r="C43" s="24" t="s">
        <v>42</v>
      </c>
      <c r="D43" s="25" t="s">
        <v>43</v>
      </c>
      <c r="E43" s="8" t="s">
        <v>55</v>
      </c>
      <c r="F43" s="13" t="s">
        <v>106</v>
      </c>
      <c r="G43" s="17">
        <v>146.5</v>
      </c>
    </row>
    <row r="44" spans="1:7" s="12" customFormat="1" ht="38.25" x14ac:dyDescent="0.25">
      <c r="A44" s="22">
        <v>3474</v>
      </c>
      <c r="B44" s="23">
        <v>44467</v>
      </c>
      <c r="C44" s="24" t="s">
        <v>41</v>
      </c>
      <c r="D44" s="25" t="s">
        <v>44</v>
      </c>
      <c r="E44" s="8" t="s">
        <v>107</v>
      </c>
      <c r="F44" s="13" t="s">
        <v>87</v>
      </c>
      <c r="G44" s="17">
        <v>1311</v>
      </c>
    </row>
    <row r="45" spans="1:7" s="12" customFormat="1" ht="38.25" x14ac:dyDescent="0.25">
      <c r="A45" s="22">
        <v>3476</v>
      </c>
      <c r="B45" s="23">
        <v>44467</v>
      </c>
      <c r="C45" s="24" t="s">
        <v>20</v>
      </c>
      <c r="D45" s="25" t="s">
        <v>32</v>
      </c>
      <c r="E45" s="8" t="s">
        <v>108</v>
      </c>
      <c r="F45" s="13" t="s">
        <v>87</v>
      </c>
      <c r="G45" s="17">
        <v>509.5</v>
      </c>
    </row>
    <row r="46" spans="1:7" s="12" customFormat="1" ht="63.75" x14ac:dyDescent="0.25">
      <c r="A46" s="22">
        <v>3477</v>
      </c>
      <c r="B46" s="23">
        <v>44468</v>
      </c>
      <c r="C46" s="24" t="s">
        <v>40</v>
      </c>
      <c r="D46" s="25" t="s">
        <v>110</v>
      </c>
      <c r="E46" s="8" t="s">
        <v>109</v>
      </c>
      <c r="F46" s="13" t="s">
        <v>87</v>
      </c>
      <c r="G46" s="17">
        <v>1119</v>
      </c>
    </row>
    <row r="47" spans="1:7" ht="15.75" x14ac:dyDescent="0.25">
      <c r="D47" s="2"/>
      <c r="F47" s="10" t="s">
        <v>14</v>
      </c>
      <c r="G47" s="11">
        <f>SUM(G6:G46)</f>
        <v>42075.35</v>
      </c>
    </row>
    <row r="48" spans="1:7" ht="15.75" x14ac:dyDescent="0.25">
      <c r="D48" s="2"/>
      <c r="F48" s="19"/>
      <c r="G48" s="20"/>
    </row>
    <row r="49" spans="1:7" ht="15.75" x14ac:dyDescent="0.25">
      <c r="D49" s="2"/>
      <c r="F49" s="19"/>
      <c r="G49" s="20"/>
    </row>
    <row r="50" spans="1:7" ht="15.75" x14ac:dyDescent="0.25">
      <c r="D50" s="2"/>
      <c r="F50" s="19"/>
      <c r="G50" s="20"/>
    </row>
    <row r="51" spans="1:7" ht="15.75" x14ac:dyDescent="0.25">
      <c r="D51" s="2"/>
      <c r="F51" s="19"/>
      <c r="G51" s="20"/>
    </row>
    <row r="53" spans="1:7" x14ac:dyDescent="0.25">
      <c r="A53" s="3" t="s">
        <v>34</v>
      </c>
      <c r="C53" s="16"/>
    </row>
    <row r="54" spans="1:7" x14ac:dyDescent="0.25">
      <c r="C54" s="2" t="s">
        <v>35</v>
      </c>
    </row>
    <row r="55" spans="1:7" x14ac:dyDescent="0.25">
      <c r="C55" s="2" t="s">
        <v>37</v>
      </c>
    </row>
  </sheetData>
  <pageMargins left="0.25" right="0.25" top="0.75" bottom="0.75" header="0.3" footer="0.3"/>
  <pageSetup scale="64" fitToHeight="0" orientation="landscape" verticalDpi="72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2021</vt:lpstr>
      <vt:lpstr>'julio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AuxTes</dc:creator>
  <cp:lastModifiedBy>usuario</cp:lastModifiedBy>
  <cp:lastPrinted>2021-10-08T14:07:10Z</cp:lastPrinted>
  <dcterms:created xsi:type="dcterms:W3CDTF">2021-04-13T20:22:08Z</dcterms:created>
  <dcterms:modified xsi:type="dcterms:W3CDTF">2021-10-08T14:07:12Z</dcterms:modified>
</cp:coreProperties>
</file>