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995" yWindow="1605" windowWidth="14640" windowHeight="7740" activeTab="2"/>
  </bookViews>
  <sheets>
    <sheet name="Agosto 2022 - 133" sheetId="1" r:id="rId1"/>
    <sheet name="Agosto 2022 - 131" sheetId="2" r:id="rId2"/>
    <sheet name="Hoja1" sheetId="3" r:id="rId3"/>
  </sheets>
  <definedNames>
    <definedName name="_xlnm.Print_Titles" localSheetId="1">'Agosto 2022 - 131'!$5:$9</definedName>
    <definedName name="_xlnm.Print_Titles" localSheetId="0">'Agosto 2022 - 133'!$1:$5</definedName>
  </definedNames>
  <calcPr calcId="145621"/>
</workbook>
</file>

<file path=xl/calcChain.xml><?xml version="1.0" encoding="utf-8"?>
<calcChain xmlns="http://schemas.openxmlformats.org/spreadsheetml/2006/main">
  <c r="G14" i="2" l="1"/>
  <c r="G85" i="1" l="1"/>
</calcChain>
</file>

<file path=xl/sharedStrings.xml><?xml version="1.0" encoding="utf-8"?>
<sst xmlns="http://schemas.openxmlformats.org/spreadsheetml/2006/main" count="360" uniqueCount="168">
  <si>
    <t>CONSEJO NACIONAL PARA LA ATENCION DE LAS PERSONAS CON DISCAPACIDAD</t>
  </si>
  <si>
    <t>Detalle de Viaticos al Interior (comision oficial)</t>
  </si>
  <si>
    <t>No. CHEQUE</t>
  </si>
  <si>
    <t>FECHA</t>
  </si>
  <si>
    <t>COMISIONADO</t>
  </si>
  <si>
    <t>LUGAR DE PROCEDENCIA</t>
  </si>
  <si>
    <t>LUGAR DE DESTINO</t>
  </si>
  <si>
    <t>DESCRIPCIÓN</t>
  </si>
  <si>
    <t>MONTO GASTADO</t>
  </si>
  <si>
    <t>MARTÍN HURTADO JOSUÉ VALDEMAR</t>
  </si>
  <si>
    <t>CASTELLANOS OTZOY SANDRA NOEMI</t>
  </si>
  <si>
    <t>PINEDA CASTELLANOS SERGIO MANOLO</t>
  </si>
  <si>
    <t>GONZALEZ MONTENEGRO FREDY JOEL</t>
  </si>
  <si>
    <t>HIDALGO ALDANA THALIA LETICIA</t>
  </si>
  <si>
    <t>TOLEDO HERNANDEZ PEDRO DANILO</t>
  </si>
  <si>
    <t>MAZARIEGOS MORALES NESTOR RACIEL</t>
  </si>
  <si>
    <t>GRAMAJO GAMEZ MELVYN ADILIO</t>
  </si>
  <si>
    <t>TZUN PUAC EDGAR LEONEL</t>
  </si>
  <si>
    <t>T O T A L</t>
  </si>
  <si>
    <t>REYES MORALES FAUSTO EMMANUEL</t>
  </si>
  <si>
    <t xml:space="preserve">PEREZ CHAY MARIA </t>
  </si>
  <si>
    <t>ALAY CARRILLO SILVIA CONSUELO</t>
  </si>
  <si>
    <t>CHIQUIMULA</t>
  </si>
  <si>
    <t>JUTIAPA</t>
  </si>
  <si>
    <t>Elaborado por:</t>
  </si>
  <si>
    <t>Francisco Tunche Toscano</t>
  </si>
  <si>
    <t>ARREOLA ROSALES JUAN PABLO</t>
  </si>
  <si>
    <t>CURRUCHICH  JOSE EDUARDO</t>
  </si>
  <si>
    <t>RAYMUNDO PEREZ LUIS BELTRAN DIEGO</t>
  </si>
  <si>
    <t>Auxiliar  de  Tesoreria</t>
  </si>
  <si>
    <t>BARRIOS DIAZ SELMAN MANFREDO</t>
  </si>
  <si>
    <t>CORADO GODOY TERESA DE JESUS</t>
  </si>
  <si>
    <t>HERNÁNDEZ MORALES DE MORALES ADELAIDA THAIS</t>
  </si>
  <si>
    <t>GOMEZ TOJ ESTEBAN ALEXANDER</t>
  </si>
  <si>
    <t>GUATEMALA</t>
  </si>
  <si>
    <t>NICOLAS MICULAX DOLMARI PAMELA</t>
  </si>
  <si>
    <t>ZUÑIGA ESTRADA DE LOPEZ DULCE ESMERALDA</t>
  </si>
  <si>
    <t>SAMAYOA URIZAR RUBI MARÍA</t>
  </si>
  <si>
    <t>GIL CABALLEROS ANA GABRIELA</t>
  </si>
  <si>
    <t>CASTILLO AJCÚ KAREN XIOMARA</t>
  </si>
  <si>
    <t>PETEN</t>
  </si>
  <si>
    <t>Correspondiente al mes de Agosto  2022.</t>
  </si>
  <si>
    <t>AGREDA PALMA CARLOS ENRIQUE</t>
  </si>
  <si>
    <t>TZIB CHUB ALEX HIPOLITO</t>
  </si>
  <si>
    <t xml:space="preserve">AJCIP PÉREZ DE LIMA VIVIAN SUSANA </t>
  </si>
  <si>
    <t>FLORES SAMAYOA DE LAU LESVIA</t>
  </si>
  <si>
    <t>ALVARADO ESPAÑA DE LOPEZ ADRIANA LUDMILA</t>
  </si>
  <si>
    <t>ACEITUNO RAMIREZ ROEL ONELIO</t>
  </si>
  <si>
    <t>VILLANUEVA GONZALEZ BYRON ENRIQUE</t>
  </si>
  <si>
    <t>CAMPOS SICAN SUSANA RUBIDIA</t>
  </si>
  <si>
    <t>SOLOMAN HERNANDEZ BYRON EDUARDO</t>
  </si>
  <si>
    <t>SOSA ORTIZ HECTOR OSWALDO</t>
  </si>
  <si>
    <t>LLARENA FERNANDEZ DIEGO ALBERTO</t>
  </si>
  <si>
    <t>VELASQUEZ VICENTE MANUEL ESTUARDO</t>
  </si>
  <si>
    <t xml:space="preserve">AGUILAR JIMON FRANCISCO </t>
  </si>
  <si>
    <t>SALAZAR SAENZ EVELYN JANETH</t>
  </si>
  <si>
    <t>ALVARADO MORENO KARINA MARIBEL</t>
  </si>
  <si>
    <t>PATZAL CRUZ PEDRO FRANCISCO</t>
  </si>
  <si>
    <t>LOPEZ CAPIR SILVIA CRISTINA</t>
  </si>
  <si>
    <t xml:space="preserve">MEZA FOLGAR GERARDO </t>
  </si>
  <si>
    <t>ACETUN LOPEZ SEBASTIAN</t>
  </si>
  <si>
    <t>ESTEBAN MATEO JUAN PEDRO</t>
  </si>
  <si>
    <t>GUZMAN RODRIGUEZ GLORIA AMPARO</t>
  </si>
  <si>
    <t>ANDREA MARIA DE LA ASUNCION GARCIA</t>
  </si>
  <si>
    <t>RODRIGUEZ VASQUEZ DE ZUÑIGA KARINA MARIBEL</t>
  </si>
  <si>
    <t>HERRERA CHAVEZ SONIA MARIBEL</t>
  </si>
  <si>
    <t>GARCIA MUÑOZ ROCIO ESMERALDA</t>
  </si>
  <si>
    <t>SERRANO CHAVEZ GLORIA MARINA</t>
  </si>
  <si>
    <t>BAJA VERAPAZ, SUCHITEPEQUEZ, RETALHULEU, SOLOLA</t>
  </si>
  <si>
    <t>TRASLADO DE PERSONAL</t>
  </si>
  <si>
    <t>BAJA VERAPAZ Y/O LOS MUNICIPIOS Y DEPARTAMENTOS QUE SEAN ASIGNADOS Y REQUERIDOS</t>
  </si>
  <si>
    <t>PETÉN, JUTIAPA Y/O LOS MUNICIPIOS Y DEPARTAMENTOS QUE SEAN ASIGNADOS Y REQUERIDOS</t>
  </si>
  <si>
    <t>REUNIONES DE JUNTA DIRECTIVA Y CONSEJO DE DELEGADOS DELMES DE AGOSTO DE 2022</t>
  </si>
  <si>
    <t>QUICHE</t>
  </si>
  <si>
    <t>SALAMA Y  SAN JERONIMO BAJA VERAPAZ Y PETEN</t>
  </si>
  <si>
    <t>REUNION EXTRAORDINARIA DEL SUSBECTOR DE ORGANISMOS E INSTITUCIONES QUE PROMUEVEN ACCIONES A FAVOR DE LAS PCD, VISITA AL CENTRO DE ATENCION INTEGRAL PARA PERSONAS CON DISCAPACIDAD -CAIPD-, REUNION EXTRAORDINARIA DEL SUBSECTOR DE ORGANIZACIONES DE PERSONAS CON DISCAPACIDAD VISUAL</t>
  </si>
  <si>
    <t>COBERTURA DE ACTIVIDADES DE SUBSECTORES EN DEPARTAMENTO DE BAJA VERAPAZ Y PETÉN, GRABACION DE TOMAS PARA VIDEOS DE LA CAMPAÑA  BASTON BLANCO 2022</t>
  </si>
  <si>
    <t>ZACAPA, ALTA VERAPAZ, BAJA VERAPAZ Y CHIQUIMULA</t>
  </si>
  <si>
    <t>ACOMPAÑAMIENTO TÉCNICO, POLÍTICO Y ADMINITRATIVO A PROMOTORES EN REUNIONES CON REPRESENTANTES DE CODEDIS, COMUDIS, OMDS, ORGANIZACIONES DE PERSONAS CON DISCAPACIDAD E INSTITUCIONES PÚBLICAS</t>
  </si>
  <si>
    <t>GRABACIONES DE TOMA PARA LOS VIDEOS EN EL MARCO DEL BASTÓN BLANCO</t>
  </si>
  <si>
    <t>EL PROGRESO Y EN LOS MUNICIPIOS DEL DEPARTAMENTO DE GUATEMALA</t>
  </si>
  <si>
    <t>SANTA ROSA</t>
  </si>
  <si>
    <t>CHIQUIMULA Y CIUDAD DE GUATEMALA</t>
  </si>
  <si>
    <t>JUTIAPA Y CIUDAD GUATEMALA</t>
  </si>
  <si>
    <t>IZABAL</t>
  </si>
  <si>
    <t>IZABAL Y CIUDAD GUATEMALA</t>
  </si>
  <si>
    <t>ALTA VERAPAZ</t>
  </si>
  <si>
    <t>ALTA VERAPAZ, MUNICIPIO DE IXCAN, QUICHE Y CIUDAD GUATEMALA</t>
  </si>
  <si>
    <t xml:space="preserve">PETEN </t>
  </si>
  <si>
    <t>PETEN Y CIUDAD DE GUATEMALA</t>
  </si>
  <si>
    <t>JALAPA</t>
  </si>
  <si>
    <t>JALAPA Y CIUDAD GUATEMALA</t>
  </si>
  <si>
    <t>BAJA VERAPAZ Y CIUDAD GUATEMALA</t>
  </si>
  <si>
    <t>BAJA VERAPAZ</t>
  </si>
  <si>
    <t>ZACAPA Y CIUDAD DE GUATEMALA</t>
  </si>
  <si>
    <t>REUNIONES CON AUTORIDADES LOCALES Y DEPARTAMENTAL CODEDIS COMUDIS INCIDENCIA Y ACOMPAÑAMIENTO A OMDS</t>
  </si>
  <si>
    <t>ZACAPA</t>
  </si>
  <si>
    <t>PETEN, SOLOLA Y MUNICIPIOS Y DEPARTAMENTOS QUE SEAN ASIGNADOS</t>
  </si>
  <si>
    <t>QUETZALTENANGO</t>
  </si>
  <si>
    <t>SACATEPEQUEZ Y CIUDAD DE GUATEMALA</t>
  </si>
  <si>
    <t>SACATEPEQUEZ</t>
  </si>
  <si>
    <t>QUICHE Y CIUDAD DE GUATEMALA</t>
  </si>
  <si>
    <t>SAN MARCOS</t>
  </si>
  <si>
    <t>SAN MARCOS Y CIUDAD GUATEMALA</t>
  </si>
  <si>
    <t>TOTONICAPAN Y CIUDAD DE GUATEMALA</t>
  </si>
  <si>
    <t>TOTONICAPAN</t>
  </si>
  <si>
    <t>SOLOLA  Y CIUDAD DE GUATEMALA</t>
  </si>
  <si>
    <t>SOLOLA</t>
  </si>
  <si>
    <t>HUEHUETENANGO Y CIUDAD DE GUATEMALA</t>
  </si>
  <si>
    <t>HUEHUETENANGO</t>
  </si>
  <si>
    <t>ESCUINTLA Y CIUDAD DE GUATEMALA</t>
  </si>
  <si>
    <t>ESCUINTLA</t>
  </si>
  <si>
    <t>ALTA VERAPAZ, BAJA VERAPAZ Y CHIQUIMULA</t>
  </si>
  <si>
    <t>REUNIONES DEPARTAMENTALES DE LA COMISIÓN DE TRABAJO DE TERRITORIALIDAD Y POLÍTICAS EN DISCAPACIDAD -COTEPODIS-</t>
  </si>
  <si>
    <t>SUCHITEPEQUEZ Y CIUDAD DE GUATEMALA</t>
  </si>
  <si>
    <t>SUCHITEPEQUEZ</t>
  </si>
  <si>
    <t>CHIMALTENANGO Y CIUDAD DE GUATEMALA</t>
  </si>
  <si>
    <t>CHIMALTENANGO</t>
  </si>
  <si>
    <t>SANTA ROSA Y CIUDAD DE GUATEMALA</t>
  </si>
  <si>
    <t>ALTA VERAPAZ,  IXCAN EL QUICHE Y PETEN</t>
  </si>
  <si>
    <t>REUNION REGIONAL CON AUTORIDADES ANCESTRALES Y LIDERES INDIGENAS CON DISCAPACIDAD DE ORGANIZACIONES ADSCRITAS AL CONADI DE LOS DEPARTAMENTOS DE CHIQUIMULA, JALAPA, JUTIAPA Y SANTA ROSA</t>
  </si>
  <si>
    <t xml:space="preserve">CHIQUIMULA </t>
  </si>
  <si>
    <t>SACATEPEQUEZ Y SOLOLA</t>
  </si>
  <si>
    <t>CAPACITACIÓN: DECRETO 3-2020 LEY QUE RECONOCE Y APRUEBA LA LENGUA DE SEÑAS DE GUATEMALA  -LENSEGUA- Y TODO LO RELACIONADO CON EL TEMA</t>
  </si>
  <si>
    <t>ESCUINTLA, SACATEPEQUEZ, SUCHITEPEQUEZ, SOLOLA</t>
  </si>
  <si>
    <t>ASAMBLEA ORDINARIA DEL CONSEJO DE DELEGADOS</t>
  </si>
  <si>
    <t>QUICHE, PETEN Y ALTA VERAPAZ</t>
  </si>
  <si>
    <t>SANARATE, EL PROGRESO</t>
  </si>
  <si>
    <t>MONITOREO AL PROYECTO DE APOYO PUNTUAL 2022, DE LA ASOCIACION DE CIEGOS UNIDOS PARA EL DESARROLLO -ACUDE-</t>
  </si>
  <si>
    <t>INVENTARIO A LA ORGANIZACIÓN ASOCIACION GUATEMALTECA DE PERSONAS CON DISCAPACIDAD MANUEL TOT ONG AGPD</t>
  </si>
  <si>
    <t>COBERTURA DE OMD EN RETALHULEU Y TALLER EN SAN MARCOS</t>
  </si>
  <si>
    <t>CHAMPERICO, RETALHULEU Y SAN MARCOS</t>
  </si>
  <si>
    <t>JALAPA Y SOLOLA</t>
  </si>
  <si>
    <t>JUTIAPA Y SOLOLA</t>
  </si>
  <si>
    <t>ZACAPA Y  PETEN</t>
  </si>
  <si>
    <t>RETALHULEU Y SOLOLA</t>
  </si>
  <si>
    <t>RETALHULEU</t>
  </si>
  <si>
    <t>RETALHULEU Y CIUDAD DE GUATEMALA</t>
  </si>
  <si>
    <t>ESCUINTLA  Y SOLOLA</t>
  </si>
  <si>
    <t>QUICHE Y PETEN</t>
  </si>
  <si>
    <t>QUETZALTENANGO Y PETEN</t>
  </si>
  <si>
    <t>ACOMPAÑAMIENTO TÉCNICO, POLÍTICO Y ADMINISTRATIVO A PROMOTORES EN REIUNIONES CON REPRESENTANTES DE CODEDIS, COMUDIS, OMDS, ORGANIZACIONES DE PERSONAS CON DISCAPACIDAD E INSTITUCIONES PÚBLICAS</t>
  </si>
  <si>
    <t>SEMANA DE LA INCLUSIÓN, TALLERES PARA LA TOMA DE CONCIENCIA SOBRE CONCEPTOS BÁSICOS DE DISCAPACIDAD PARA JÓVENES PRESTADORES DE SERVICIOS DEL MINISTERIO DE LA DEFENSA NACIONAL Y ESTADO MAYOR</t>
  </si>
  <si>
    <t>SAN JOSE, ESCUINTLA</t>
  </si>
  <si>
    <t>COORDINACION E INCIDENCIA PARA LA INCLUSION DE LOS DERECHOS DE LAS PERSONAS CON DISCAPACIDAD Y LA GESTION DE ESTUDIOS E INVESTIGACIONES</t>
  </si>
  <si>
    <t>MAZATENANGO, SUCHITEPEQUEZ</t>
  </si>
  <si>
    <t>ASAMBLEA EXTRAORDINARIA DEL CONSEJO DE DELEGADOS</t>
  </si>
  <si>
    <t>PANAJACHEL, SOLOLA</t>
  </si>
  <si>
    <t>REUNIÓN REGIONAL CON AUTORIDADES ANCESTRALES Y LÍDERES INDÍGENAS CON DISCAPACIDAD</t>
  </si>
  <si>
    <t>ESCUINTLA Y SACATEPEQUEZ</t>
  </si>
  <si>
    <t>ACOMPAÑAMIENTO TECNICO, POLITICO Y ADMINISTRATIVO A PROMOTORES EN REUNIONES CON REPRESENTANTES DE CODEDIS, COMUDIS, OMDs, ORGANIZACIONES DE PERSONAS CON DISCAPACIDAD E INSTITUCIONES PUBLICAS</t>
  </si>
  <si>
    <t xml:space="preserve">SOLOLA </t>
  </si>
  <si>
    <t>ASAMBLEA ORDINARIA DE CONSEJO DE DELEGADOS</t>
  </si>
  <si>
    <t>APERTURA DE LA DIRECCIÓN MUNICIPAL DE ATENCIÓN A LA DISCAPACIDAD, INCIDENCIA Y CABILDEO PARA LA CREACIÓN DE OFICINAS MUNICIPALES DE DISCAPACIDAD, Y  ACOMPAÑAMIENTO,  ASESORÍA Y GESTIÓN A OMD ACTIVAS PARA LA INCLUSIÓN DE LAS PERSONAS CON DISCAPACIDAD EN EL QUEHACER DE LA MUNICIPALIDAD</t>
  </si>
  <si>
    <t xml:space="preserve">REUNION DEPARTAMENTAL DE LA COMISION DE TRABAJO DE TERRITORIALIDAD Y POLITICA EN DISCAPACIDAD  - COTEPODIS </t>
  </si>
  <si>
    <t>SUCHITEPEQUEZ Y SOLOLA</t>
  </si>
  <si>
    <t>DISCAPACIDAD DESDE UN ENFOQUE INCLUSIVO</t>
  </si>
  <si>
    <t xml:space="preserve">CHIMALTENANGO  </t>
  </si>
  <si>
    <t>TALLER DE CAPACITACIÓN PARTICIPACIÓN CIUDADANA, CIVICA Y POLITICA</t>
  </si>
  <si>
    <t>VISITA AL CENTRO DE ATENCION PARA PERSONAS CON DISCAPACIDAD -CAIPD-</t>
  </si>
  <si>
    <t>SAN JERONIMO, BAJA VERAPAZ</t>
  </si>
  <si>
    <t>ABORDAJE INTEGRAL DE LA DISCAPACIDAD DESDE LA PERSPECTIVA DE LA SALUD CON ENFOQUE DE DERECHOS HUMANOS</t>
  </si>
  <si>
    <t>ACCESO A LA JUSTICIA PARA LAS PERSONAS CON DISCAPACIDAD</t>
  </si>
  <si>
    <t>Detalle de Viaticos al Exterior (comision oficial)</t>
  </si>
  <si>
    <t xml:space="preserve">CASTILLO BARRIENTOS DE MARTINEZ CLARIVEL  </t>
  </si>
  <si>
    <t>ALVARADO GARCIA ANA MARIA</t>
  </si>
  <si>
    <t>PARTICIPACIÓN EN LA FIRMA DE CONVENIO DE COOPERACIÓN ENTRE CONADI S DE LA REPUBLICA DE ECUADOR Y CONADI GUATEMALA</t>
  </si>
  <si>
    <t>QUITO,  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</si>
</sst>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&quot;Q&quot;#,##0.00"/>
    <numFmt numFmtId="166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3" fillId="0" borderId="0" xfId="0" applyFont="1" applyAlignment="1"/>
    <xf numFmtId="0" fontId="4" fillId="0" borderId="2" xfId="1" applyNumberFormat="1" applyFont="1" applyFill="1" applyBorder="1" applyAlignment="1" applyProtection="1">
      <alignment horizontal="center" vertical="top"/>
      <protection locked="0"/>
    </xf>
    <xf numFmtId="165" fontId="5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>
      <alignment wrapText="1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166" fontId="2" fillId="0" borderId="1" xfId="1" applyNumberFormat="1" applyFont="1" applyFill="1" applyBorder="1" applyAlignment="1" applyProtection="1">
      <alignment horizontal="center" vertical="top"/>
      <protection locked="0"/>
    </xf>
    <xf numFmtId="164" fontId="2" fillId="2" borderId="1" xfId="2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165" fontId="5" fillId="0" borderId="0" xfId="0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 applyProtection="1">
      <alignment horizontal="justify" vertical="top"/>
      <protection locked="0"/>
    </xf>
  </cellXfs>
  <cellStyles count="3">
    <cellStyle name="Normal" xfId="0" builtinId="0"/>
    <cellStyle name="Normal 3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3"/>
  <sheetViews>
    <sheetView zoomScaleNormal="100" workbookViewId="0">
      <selection activeCell="D13" sqref="D13"/>
    </sheetView>
  </sheetViews>
  <sheetFormatPr baseColWidth="10" defaultRowHeight="15" x14ac:dyDescent="0.25"/>
  <cols>
    <col min="1" max="1" width="9.7109375" style="3" customWidth="1"/>
    <col min="2" max="2" width="9.42578125" style="3" customWidth="1"/>
    <col min="3" max="3" width="46.5703125" style="2" customWidth="1"/>
    <col min="4" max="4" width="19.140625" style="3" customWidth="1"/>
    <col min="5" max="5" width="44.28515625" style="2" customWidth="1"/>
    <col min="6" max="6" width="45.140625" style="2" customWidth="1"/>
    <col min="7" max="7" width="13.42578125" style="3" customWidth="1"/>
    <col min="8" max="16384" width="11.42578125" style="3"/>
  </cols>
  <sheetData>
    <row r="1" spans="1:7" ht="15.75" x14ac:dyDescent="0.25">
      <c r="A1" s="9" t="s">
        <v>0</v>
      </c>
      <c r="B1" s="1"/>
    </row>
    <row r="2" spans="1:7" ht="15.75" x14ac:dyDescent="0.25">
      <c r="A2" s="9" t="s">
        <v>1</v>
      </c>
      <c r="B2" s="1"/>
    </row>
    <row r="3" spans="1:7" ht="15.75" x14ac:dyDescent="0.25">
      <c r="A3" s="9" t="s">
        <v>41</v>
      </c>
      <c r="B3" s="1"/>
    </row>
    <row r="5" spans="1:7" s="7" customFormat="1" ht="30" x14ac:dyDescent="0.2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4" t="s">
        <v>8</v>
      </c>
    </row>
    <row r="6" spans="1:7" s="12" customFormat="1" ht="25.5" x14ac:dyDescent="0.25">
      <c r="A6" s="15">
        <v>4374</v>
      </c>
      <c r="B6" s="16">
        <v>44775</v>
      </c>
      <c r="C6" s="8" t="s">
        <v>16</v>
      </c>
      <c r="D6" s="8" t="s">
        <v>34</v>
      </c>
      <c r="E6" s="8" t="s">
        <v>68</v>
      </c>
      <c r="F6" s="13" t="s">
        <v>69</v>
      </c>
      <c r="G6" s="17">
        <v>2859.15</v>
      </c>
    </row>
    <row r="7" spans="1:7" s="12" customFormat="1" ht="38.25" x14ac:dyDescent="0.25">
      <c r="A7" s="15">
        <v>4375</v>
      </c>
      <c r="B7" s="16">
        <v>44775</v>
      </c>
      <c r="C7" s="8" t="s">
        <v>9</v>
      </c>
      <c r="D7" s="8" t="s">
        <v>34</v>
      </c>
      <c r="E7" s="8" t="s">
        <v>70</v>
      </c>
      <c r="F7" s="13" t="s">
        <v>69</v>
      </c>
      <c r="G7" s="17">
        <v>3287</v>
      </c>
    </row>
    <row r="8" spans="1:7" s="12" customFormat="1" ht="38.25" x14ac:dyDescent="0.25">
      <c r="A8" s="15">
        <v>4376</v>
      </c>
      <c r="B8" s="16">
        <v>44775</v>
      </c>
      <c r="C8" s="8" t="s">
        <v>12</v>
      </c>
      <c r="D8" s="8" t="s">
        <v>34</v>
      </c>
      <c r="E8" s="8" t="s">
        <v>71</v>
      </c>
      <c r="F8" s="13" t="s">
        <v>69</v>
      </c>
      <c r="G8" s="17">
        <v>2535</v>
      </c>
    </row>
    <row r="9" spans="1:7" s="12" customFormat="1" ht="25.5" x14ac:dyDescent="0.25">
      <c r="A9" s="15">
        <v>4377</v>
      </c>
      <c r="B9" s="16">
        <v>44775</v>
      </c>
      <c r="C9" s="8" t="s">
        <v>28</v>
      </c>
      <c r="D9" s="8" t="s">
        <v>73</v>
      </c>
      <c r="E9" s="8" t="s">
        <v>34</v>
      </c>
      <c r="F9" s="13" t="s">
        <v>72</v>
      </c>
      <c r="G9" s="17">
        <v>6463</v>
      </c>
    </row>
    <row r="10" spans="1:7" s="12" customFormat="1" ht="102" x14ac:dyDescent="0.25">
      <c r="A10" s="15">
        <v>4383</v>
      </c>
      <c r="B10" s="16">
        <v>44775</v>
      </c>
      <c r="C10" s="8" t="s">
        <v>31</v>
      </c>
      <c r="D10" s="8" t="s">
        <v>34</v>
      </c>
      <c r="E10" s="8" t="s">
        <v>74</v>
      </c>
      <c r="F10" s="13" t="s">
        <v>75</v>
      </c>
      <c r="G10" s="17">
        <v>1476</v>
      </c>
    </row>
    <row r="11" spans="1:7" s="12" customFormat="1" ht="63.75" x14ac:dyDescent="0.25">
      <c r="A11" s="15">
        <v>4384</v>
      </c>
      <c r="B11" s="16">
        <v>44775</v>
      </c>
      <c r="C11" s="8" t="s">
        <v>42</v>
      </c>
      <c r="D11" s="8" t="s">
        <v>34</v>
      </c>
      <c r="E11" s="8" t="s">
        <v>74</v>
      </c>
      <c r="F11" s="13" t="s">
        <v>76</v>
      </c>
      <c r="G11" s="17">
        <v>1783.9</v>
      </c>
    </row>
    <row r="12" spans="1:7" s="12" customFormat="1" ht="76.5" x14ac:dyDescent="0.25">
      <c r="A12" s="15">
        <v>4385</v>
      </c>
      <c r="B12" s="16">
        <v>44775</v>
      </c>
      <c r="C12" s="8" t="s">
        <v>43</v>
      </c>
      <c r="D12" s="8" t="s">
        <v>34</v>
      </c>
      <c r="E12" s="8" t="s">
        <v>77</v>
      </c>
      <c r="F12" s="13" t="s">
        <v>78</v>
      </c>
      <c r="G12" s="17">
        <v>1037</v>
      </c>
    </row>
    <row r="13" spans="1:7" s="12" customFormat="1" ht="25.5" x14ac:dyDescent="0.25">
      <c r="A13" s="15">
        <v>4387</v>
      </c>
      <c r="B13" s="16">
        <v>44777</v>
      </c>
      <c r="C13" s="8" t="s">
        <v>44</v>
      </c>
      <c r="D13" s="8" t="s">
        <v>34</v>
      </c>
      <c r="E13" s="8" t="s">
        <v>40</v>
      </c>
      <c r="F13" s="13" t="s">
        <v>79</v>
      </c>
      <c r="G13" s="17">
        <v>1043</v>
      </c>
    </row>
    <row r="14" spans="1:7" s="12" customFormat="1" ht="38.25" x14ac:dyDescent="0.25">
      <c r="A14" s="15">
        <v>4388</v>
      </c>
      <c r="B14" s="16">
        <v>44777</v>
      </c>
      <c r="C14" s="8" t="s">
        <v>13</v>
      </c>
      <c r="D14" s="8" t="s">
        <v>34</v>
      </c>
      <c r="E14" s="8" t="s">
        <v>80</v>
      </c>
      <c r="F14" s="13" t="s">
        <v>95</v>
      </c>
      <c r="G14" s="17">
        <v>1713.5</v>
      </c>
    </row>
    <row r="15" spans="1:7" s="12" customFormat="1" ht="38.25" x14ac:dyDescent="0.25">
      <c r="A15" s="15">
        <v>4389</v>
      </c>
      <c r="B15" s="16">
        <v>44777</v>
      </c>
      <c r="C15" s="8" t="s">
        <v>45</v>
      </c>
      <c r="D15" s="8" t="s">
        <v>81</v>
      </c>
      <c r="E15" s="8" t="s">
        <v>81</v>
      </c>
      <c r="F15" s="13" t="s">
        <v>95</v>
      </c>
      <c r="G15" s="17">
        <v>1026</v>
      </c>
    </row>
    <row r="16" spans="1:7" s="12" customFormat="1" ht="38.25" x14ac:dyDescent="0.25">
      <c r="A16" s="15">
        <v>4390</v>
      </c>
      <c r="B16" s="16">
        <v>44777</v>
      </c>
      <c r="C16" s="8" t="s">
        <v>46</v>
      </c>
      <c r="D16" s="8" t="s">
        <v>22</v>
      </c>
      <c r="E16" s="8" t="s">
        <v>82</v>
      </c>
      <c r="F16" s="13" t="s">
        <v>95</v>
      </c>
      <c r="G16" s="17">
        <v>1413</v>
      </c>
    </row>
    <row r="17" spans="1:7" s="12" customFormat="1" ht="38.25" x14ac:dyDescent="0.25">
      <c r="A17" s="15">
        <v>4391</v>
      </c>
      <c r="B17" s="16">
        <v>44777</v>
      </c>
      <c r="C17" s="8" t="s">
        <v>21</v>
      </c>
      <c r="D17" s="8" t="s">
        <v>23</v>
      </c>
      <c r="E17" s="8" t="s">
        <v>83</v>
      </c>
      <c r="F17" s="13" t="s">
        <v>95</v>
      </c>
      <c r="G17" s="17">
        <v>1440</v>
      </c>
    </row>
    <row r="18" spans="1:7" s="12" customFormat="1" ht="38.25" x14ac:dyDescent="0.25">
      <c r="A18" s="15">
        <v>4392</v>
      </c>
      <c r="B18" s="16">
        <v>44777</v>
      </c>
      <c r="C18" s="8" t="s">
        <v>47</v>
      </c>
      <c r="D18" s="8" t="s">
        <v>84</v>
      </c>
      <c r="E18" s="8" t="s">
        <v>85</v>
      </c>
      <c r="F18" s="13" t="s">
        <v>95</v>
      </c>
      <c r="G18" s="17">
        <v>1826</v>
      </c>
    </row>
    <row r="19" spans="1:7" s="12" customFormat="1" ht="38.25" x14ac:dyDescent="0.25">
      <c r="A19" s="15">
        <v>4393</v>
      </c>
      <c r="B19" s="16">
        <v>44777</v>
      </c>
      <c r="C19" s="8" t="s">
        <v>48</v>
      </c>
      <c r="D19" s="8" t="s">
        <v>86</v>
      </c>
      <c r="E19" s="8" t="s">
        <v>87</v>
      </c>
      <c r="F19" s="13" t="s">
        <v>95</v>
      </c>
      <c r="G19" s="17">
        <v>2841.5</v>
      </c>
    </row>
    <row r="20" spans="1:7" s="12" customFormat="1" ht="38.25" x14ac:dyDescent="0.25">
      <c r="A20" s="15">
        <v>4394</v>
      </c>
      <c r="B20" s="16">
        <v>44777</v>
      </c>
      <c r="C20" s="8" t="s">
        <v>36</v>
      </c>
      <c r="D20" s="8" t="s">
        <v>89</v>
      </c>
      <c r="E20" s="8" t="s">
        <v>88</v>
      </c>
      <c r="F20" s="13" t="s">
        <v>95</v>
      </c>
      <c r="G20" s="17">
        <v>3660</v>
      </c>
    </row>
    <row r="21" spans="1:7" s="12" customFormat="1" ht="38.25" x14ac:dyDescent="0.25">
      <c r="A21" s="15">
        <v>4395</v>
      </c>
      <c r="B21" s="16">
        <v>44777</v>
      </c>
      <c r="C21" s="8" t="s">
        <v>49</v>
      </c>
      <c r="D21" s="8" t="s">
        <v>90</v>
      </c>
      <c r="E21" s="8" t="s">
        <v>91</v>
      </c>
      <c r="F21" s="13" t="s">
        <v>95</v>
      </c>
      <c r="G21" s="17">
        <v>1636</v>
      </c>
    </row>
    <row r="22" spans="1:7" s="12" customFormat="1" ht="38.25" x14ac:dyDescent="0.25">
      <c r="A22" s="15">
        <v>4396</v>
      </c>
      <c r="B22" s="16">
        <v>44777</v>
      </c>
      <c r="C22" s="8" t="s">
        <v>50</v>
      </c>
      <c r="D22" s="8" t="s">
        <v>93</v>
      </c>
      <c r="E22" s="8" t="s">
        <v>92</v>
      </c>
      <c r="F22" s="13" t="s">
        <v>95</v>
      </c>
      <c r="G22" s="17">
        <v>1097</v>
      </c>
    </row>
    <row r="23" spans="1:7" s="12" customFormat="1" ht="38.25" x14ac:dyDescent="0.25">
      <c r="A23" s="15">
        <v>4397</v>
      </c>
      <c r="B23" s="16">
        <v>44777</v>
      </c>
      <c r="C23" s="8" t="s">
        <v>51</v>
      </c>
      <c r="D23" s="8" t="s">
        <v>96</v>
      </c>
      <c r="E23" s="8" t="s">
        <v>94</v>
      </c>
      <c r="F23" s="13" t="s">
        <v>95</v>
      </c>
      <c r="G23" s="17">
        <v>1275</v>
      </c>
    </row>
    <row r="24" spans="1:7" s="12" customFormat="1" ht="25.5" x14ac:dyDescent="0.25">
      <c r="A24" s="15">
        <v>4398</v>
      </c>
      <c r="B24" s="16">
        <v>44777</v>
      </c>
      <c r="C24" s="8" t="s">
        <v>11</v>
      </c>
      <c r="D24" s="8" t="s">
        <v>34</v>
      </c>
      <c r="E24" s="8" t="s">
        <v>97</v>
      </c>
      <c r="F24" s="13" t="s">
        <v>69</v>
      </c>
      <c r="G24" s="17">
        <v>2200</v>
      </c>
    </row>
    <row r="25" spans="1:7" s="12" customFormat="1" ht="38.25" x14ac:dyDescent="0.25">
      <c r="A25" s="15">
        <v>4399</v>
      </c>
      <c r="B25" s="16">
        <v>44777</v>
      </c>
      <c r="C25" s="8" t="s">
        <v>52</v>
      </c>
      <c r="D25" s="8" t="s">
        <v>98</v>
      </c>
      <c r="E25" s="8" t="s">
        <v>98</v>
      </c>
      <c r="F25" s="13" t="s">
        <v>95</v>
      </c>
      <c r="G25" s="17">
        <v>2316</v>
      </c>
    </row>
    <row r="26" spans="1:7" s="12" customFormat="1" ht="38.25" x14ac:dyDescent="0.25">
      <c r="A26" s="15">
        <v>4400</v>
      </c>
      <c r="B26" s="16">
        <v>44777</v>
      </c>
      <c r="C26" s="8" t="s">
        <v>53</v>
      </c>
      <c r="D26" s="8" t="s">
        <v>100</v>
      </c>
      <c r="E26" s="8" t="s">
        <v>99</v>
      </c>
      <c r="F26" s="13" t="s">
        <v>95</v>
      </c>
      <c r="G26" s="17">
        <v>1051</v>
      </c>
    </row>
    <row r="27" spans="1:7" s="12" customFormat="1" ht="38.25" x14ac:dyDescent="0.25">
      <c r="A27" s="15">
        <v>4401</v>
      </c>
      <c r="B27" s="16">
        <v>44777</v>
      </c>
      <c r="C27" s="8" t="s">
        <v>54</v>
      </c>
      <c r="D27" s="8" t="s">
        <v>73</v>
      </c>
      <c r="E27" s="8" t="s">
        <v>101</v>
      </c>
      <c r="F27" s="13" t="s">
        <v>95</v>
      </c>
      <c r="G27" s="17">
        <v>3047.97</v>
      </c>
    </row>
    <row r="28" spans="1:7" s="12" customFormat="1" ht="38.25" x14ac:dyDescent="0.25">
      <c r="A28" s="15">
        <v>4402</v>
      </c>
      <c r="B28" s="16">
        <v>44777</v>
      </c>
      <c r="C28" s="8" t="s">
        <v>30</v>
      </c>
      <c r="D28" s="8" t="s">
        <v>102</v>
      </c>
      <c r="E28" s="8" t="s">
        <v>103</v>
      </c>
      <c r="F28" s="13" t="s">
        <v>95</v>
      </c>
      <c r="G28" s="17">
        <v>2044</v>
      </c>
    </row>
    <row r="29" spans="1:7" s="12" customFormat="1" ht="38.25" x14ac:dyDescent="0.25">
      <c r="A29" s="15">
        <v>4403</v>
      </c>
      <c r="B29" s="16">
        <v>44777</v>
      </c>
      <c r="C29" s="8" t="s">
        <v>32</v>
      </c>
      <c r="D29" s="8" t="s">
        <v>105</v>
      </c>
      <c r="E29" s="8" t="s">
        <v>104</v>
      </c>
      <c r="F29" s="13" t="s">
        <v>95</v>
      </c>
      <c r="G29" s="17">
        <v>1680</v>
      </c>
    </row>
    <row r="30" spans="1:7" s="12" customFormat="1" ht="38.25" x14ac:dyDescent="0.25">
      <c r="A30" s="15">
        <v>4404</v>
      </c>
      <c r="B30" s="16">
        <v>44777</v>
      </c>
      <c r="C30" s="8" t="s">
        <v>55</v>
      </c>
      <c r="D30" s="8" t="s">
        <v>107</v>
      </c>
      <c r="E30" s="8" t="s">
        <v>106</v>
      </c>
      <c r="F30" s="13" t="s">
        <v>95</v>
      </c>
      <c r="G30" s="17">
        <v>1775</v>
      </c>
    </row>
    <row r="31" spans="1:7" s="12" customFormat="1" ht="38.25" x14ac:dyDescent="0.25">
      <c r="A31" s="15">
        <v>4405</v>
      </c>
      <c r="B31" s="16">
        <v>44777</v>
      </c>
      <c r="C31" s="8" t="s">
        <v>56</v>
      </c>
      <c r="D31" s="8" t="s">
        <v>109</v>
      </c>
      <c r="E31" s="8" t="s">
        <v>108</v>
      </c>
      <c r="F31" s="13" t="s">
        <v>95</v>
      </c>
      <c r="G31" s="17">
        <v>1517</v>
      </c>
    </row>
    <row r="32" spans="1:7" s="12" customFormat="1" ht="38.25" x14ac:dyDescent="0.25">
      <c r="A32" s="15">
        <v>4406</v>
      </c>
      <c r="B32" s="16">
        <v>44777</v>
      </c>
      <c r="C32" s="8" t="s">
        <v>57</v>
      </c>
      <c r="D32" s="8" t="s">
        <v>111</v>
      </c>
      <c r="E32" s="8" t="s">
        <v>110</v>
      </c>
      <c r="F32" s="13" t="s">
        <v>95</v>
      </c>
      <c r="G32" s="17">
        <v>2274</v>
      </c>
    </row>
    <row r="33" spans="1:7" s="12" customFormat="1" ht="38.25" x14ac:dyDescent="0.25">
      <c r="A33" s="15">
        <v>4407</v>
      </c>
      <c r="B33" s="16">
        <v>44777</v>
      </c>
      <c r="C33" s="8" t="s">
        <v>27</v>
      </c>
      <c r="D33" s="8" t="s">
        <v>34</v>
      </c>
      <c r="E33" s="8" t="s">
        <v>112</v>
      </c>
      <c r="F33" s="13" t="s">
        <v>113</v>
      </c>
      <c r="G33" s="17">
        <v>667</v>
      </c>
    </row>
    <row r="34" spans="1:7" s="12" customFormat="1" ht="38.25" x14ac:dyDescent="0.25">
      <c r="A34" s="15">
        <v>4408</v>
      </c>
      <c r="B34" s="16">
        <v>44777</v>
      </c>
      <c r="C34" s="8" t="s">
        <v>20</v>
      </c>
      <c r="D34" s="8" t="s">
        <v>115</v>
      </c>
      <c r="E34" s="8" t="s">
        <v>114</v>
      </c>
      <c r="F34" s="13" t="s">
        <v>95</v>
      </c>
      <c r="G34" s="17">
        <v>1388.75</v>
      </c>
    </row>
    <row r="35" spans="1:7" s="12" customFormat="1" ht="38.25" x14ac:dyDescent="0.25">
      <c r="A35" s="15">
        <v>4409</v>
      </c>
      <c r="B35" s="16">
        <v>44777</v>
      </c>
      <c r="C35" s="8" t="s">
        <v>58</v>
      </c>
      <c r="D35" s="8" t="s">
        <v>117</v>
      </c>
      <c r="E35" s="8" t="s">
        <v>116</v>
      </c>
      <c r="F35" s="13" t="s">
        <v>95</v>
      </c>
      <c r="G35" s="17">
        <v>558.5</v>
      </c>
    </row>
    <row r="36" spans="1:7" s="12" customFormat="1" ht="38.25" x14ac:dyDescent="0.25">
      <c r="A36" s="15">
        <v>4411</v>
      </c>
      <c r="B36" s="16">
        <v>44777</v>
      </c>
      <c r="C36" s="8" t="s">
        <v>51</v>
      </c>
      <c r="D36" s="8" t="s">
        <v>96</v>
      </c>
      <c r="E36" s="8" t="s">
        <v>94</v>
      </c>
      <c r="F36" s="13" t="s">
        <v>95</v>
      </c>
      <c r="G36" s="17">
        <v>2898</v>
      </c>
    </row>
    <row r="37" spans="1:7" s="12" customFormat="1" ht="38.25" x14ac:dyDescent="0.25">
      <c r="A37" s="15">
        <v>4412</v>
      </c>
      <c r="B37" s="16">
        <v>44777</v>
      </c>
      <c r="C37" s="8" t="s">
        <v>21</v>
      </c>
      <c r="D37" s="8" t="s">
        <v>23</v>
      </c>
      <c r="E37" s="8" t="s">
        <v>83</v>
      </c>
      <c r="F37" s="13" t="s">
        <v>95</v>
      </c>
      <c r="G37" s="17">
        <v>1078</v>
      </c>
    </row>
    <row r="38" spans="1:7" s="12" customFormat="1" ht="38.25" x14ac:dyDescent="0.25">
      <c r="A38" s="15">
        <v>4413</v>
      </c>
      <c r="B38" s="16">
        <v>44777</v>
      </c>
      <c r="C38" s="8" t="s">
        <v>45</v>
      </c>
      <c r="D38" s="8" t="s">
        <v>81</v>
      </c>
      <c r="E38" s="8" t="s">
        <v>118</v>
      </c>
      <c r="F38" s="13" t="s">
        <v>95</v>
      </c>
      <c r="G38" s="17">
        <v>976</v>
      </c>
    </row>
    <row r="39" spans="1:7" s="12" customFormat="1" ht="38.25" x14ac:dyDescent="0.25">
      <c r="A39" s="15">
        <v>4414</v>
      </c>
      <c r="B39" s="16">
        <v>44777</v>
      </c>
      <c r="C39" s="8" t="s">
        <v>54</v>
      </c>
      <c r="D39" s="8" t="s">
        <v>73</v>
      </c>
      <c r="E39" s="8" t="s">
        <v>101</v>
      </c>
      <c r="F39" s="13" t="s">
        <v>95</v>
      </c>
      <c r="G39" s="17">
        <v>1562</v>
      </c>
    </row>
    <row r="40" spans="1:7" s="12" customFormat="1" ht="38.25" x14ac:dyDescent="0.25">
      <c r="A40" s="15">
        <v>4415</v>
      </c>
      <c r="B40" s="16">
        <v>44777</v>
      </c>
      <c r="C40" s="8" t="s">
        <v>48</v>
      </c>
      <c r="D40" s="8" t="s">
        <v>86</v>
      </c>
      <c r="E40" s="8" t="s">
        <v>119</v>
      </c>
      <c r="F40" s="13" t="s">
        <v>95</v>
      </c>
      <c r="G40" s="17">
        <v>2717</v>
      </c>
    </row>
    <row r="41" spans="1:7" s="12" customFormat="1" ht="38.25" x14ac:dyDescent="0.25">
      <c r="A41" s="15">
        <v>4419</v>
      </c>
      <c r="B41" s="16">
        <v>44777</v>
      </c>
      <c r="C41" s="8" t="s">
        <v>36</v>
      </c>
      <c r="D41" s="8" t="s">
        <v>40</v>
      </c>
      <c r="E41" s="8" t="s">
        <v>40</v>
      </c>
      <c r="F41" s="13" t="s">
        <v>95</v>
      </c>
      <c r="G41" s="17">
        <v>1783</v>
      </c>
    </row>
    <row r="42" spans="1:7" s="12" customFormat="1" ht="76.5" x14ac:dyDescent="0.25">
      <c r="A42" s="15">
        <v>4421</v>
      </c>
      <c r="B42" s="16">
        <v>44777</v>
      </c>
      <c r="C42" s="8" t="s">
        <v>49</v>
      </c>
      <c r="D42" s="8" t="s">
        <v>22</v>
      </c>
      <c r="E42" s="8" t="s">
        <v>121</v>
      </c>
      <c r="F42" s="13" t="s">
        <v>120</v>
      </c>
      <c r="G42" s="17">
        <v>614</v>
      </c>
    </row>
    <row r="43" spans="1:7" s="12" customFormat="1" ht="38.25" x14ac:dyDescent="0.25">
      <c r="A43" s="15">
        <v>4422</v>
      </c>
      <c r="B43" s="16">
        <v>44777</v>
      </c>
      <c r="C43" s="8" t="s">
        <v>53</v>
      </c>
      <c r="D43" s="8" t="s">
        <v>100</v>
      </c>
      <c r="E43" s="8" t="s">
        <v>122</v>
      </c>
      <c r="F43" s="13" t="s">
        <v>95</v>
      </c>
      <c r="G43" s="17">
        <v>1521.5</v>
      </c>
    </row>
    <row r="44" spans="1:7" s="12" customFormat="1" ht="51" x14ac:dyDescent="0.25">
      <c r="A44" s="15">
        <v>4424</v>
      </c>
      <c r="B44" s="16">
        <v>44777</v>
      </c>
      <c r="C44" s="8" t="s">
        <v>59</v>
      </c>
      <c r="D44" s="8" t="s">
        <v>34</v>
      </c>
      <c r="E44" s="8" t="s">
        <v>111</v>
      </c>
      <c r="F44" s="13" t="s">
        <v>123</v>
      </c>
      <c r="G44" s="17">
        <v>105</v>
      </c>
    </row>
    <row r="45" spans="1:7" s="12" customFormat="1" ht="51" x14ac:dyDescent="0.25">
      <c r="A45" s="15">
        <v>4425</v>
      </c>
      <c r="B45" s="16">
        <v>44777</v>
      </c>
      <c r="C45" s="8" t="s">
        <v>38</v>
      </c>
      <c r="D45" s="8" t="s">
        <v>34</v>
      </c>
      <c r="E45" s="8" t="s">
        <v>124</v>
      </c>
      <c r="F45" s="13" t="s">
        <v>123</v>
      </c>
      <c r="G45" s="17">
        <v>7.5</v>
      </c>
    </row>
    <row r="46" spans="1:7" s="12" customFormat="1" ht="51" x14ac:dyDescent="0.25">
      <c r="A46" s="15">
        <v>4426</v>
      </c>
      <c r="B46" s="16">
        <v>44777</v>
      </c>
      <c r="C46" s="8" t="s">
        <v>37</v>
      </c>
      <c r="D46" s="8" t="s">
        <v>34</v>
      </c>
      <c r="E46" s="8" t="s">
        <v>124</v>
      </c>
      <c r="F46" s="13" t="s">
        <v>123</v>
      </c>
      <c r="G46" s="17">
        <v>27.5</v>
      </c>
    </row>
    <row r="47" spans="1:7" s="12" customFormat="1" ht="25.5" x14ac:dyDescent="0.25">
      <c r="A47" s="15">
        <v>4427</v>
      </c>
      <c r="B47" s="16">
        <v>44777</v>
      </c>
      <c r="C47" s="8" t="s">
        <v>60</v>
      </c>
      <c r="D47" s="8" t="s">
        <v>73</v>
      </c>
      <c r="E47" s="8" t="s">
        <v>34</v>
      </c>
      <c r="F47" s="13" t="s">
        <v>125</v>
      </c>
      <c r="G47" s="17">
        <v>313</v>
      </c>
    </row>
    <row r="48" spans="1:7" s="12" customFormat="1" ht="76.5" x14ac:dyDescent="0.25">
      <c r="A48" s="15">
        <v>4428</v>
      </c>
      <c r="B48" s="16">
        <v>44777</v>
      </c>
      <c r="C48" s="8" t="s">
        <v>45</v>
      </c>
      <c r="D48" s="8" t="s">
        <v>81</v>
      </c>
      <c r="E48" s="8" t="s">
        <v>22</v>
      </c>
      <c r="F48" s="13" t="s">
        <v>120</v>
      </c>
      <c r="G48" s="17">
        <v>814</v>
      </c>
    </row>
    <row r="49" spans="1:7" s="12" customFormat="1" ht="38.25" x14ac:dyDescent="0.25">
      <c r="A49" s="15">
        <v>4429</v>
      </c>
      <c r="B49" s="16">
        <v>44778</v>
      </c>
      <c r="C49" s="8" t="s">
        <v>61</v>
      </c>
      <c r="D49" s="8" t="s">
        <v>34</v>
      </c>
      <c r="E49" s="8" t="s">
        <v>126</v>
      </c>
      <c r="F49" s="13" t="s">
        <v>129</v>
      </c>
      <c r="G49" s="17">
        <v>3725</v>
      </c>
    </row>
    <row r="50" spans="1:7" s="12" customFormat="1" ht="38.25" x14ac:dyDescent="0.25">
      <c r="A50" s="15">
        <v>4446</v>
      </c>
      <c r="B50" s="16">
        <v>44785</v>
      </c>
      <c r="C50" s="8" t="s">
        <v>10</v>
      </c>
      <c r="D50" s="8" t="s">
        <v>34</v>
      </c>
      <c r="E50" s="8" t="s">
        <v>127</v>
      </c>
      <c r="F50" s="13" t="s">
        <v>128</v>
      </c>
      <c r="G50" s="17">
        <v>393</v>
      </c>
    </row>
    <row r="51" spans="1:7" s="12" customFormat="1" ht="25.5" x14ac:dyDescent="0.25">
      <c r="A51" s="15">
        <v>4451</v>
      </c>
      <c r="B51" s="16">
        <v>44785</v>
      </c>
      <c r="C51" s="8" t="s">
        <v>15</v>
      </c>
      <c r="D51" s="8" t="s">
        <v>34</v>
      </c>
      <c r="E51" s="8" t="s">
        <v>131</v>
      </c>
      <c r="F51" s="13" t="s">
        <v>130</v>
      </c>
      <c r="G51" s="17">
        <v>1530.75</v>
      </c>
    </row>
    <row r="52" spans="1:7" s="12" customFormat="1" ht="38.25" x14ac:dyDescent="0.25">
      <c r="A52" s="15">
        <v>4459</v>
      </c>
      <c r="B52" s="16">
        <v>44790</v>
      </c>
      <c r="C52" s="8" t="s">
        <v>13</v>
      </c>
      <c r="D52" s="8" t="s">
        <v>34</v>
      </c>
      <c r="E52" s="8" t="s">
        <v>80</v>
      </c>
      <c r="F52" s="13" t="s">
        <v>95</v>
      </c>
      <c r="G52" s="17">
        <v>2728.5</v>
      </c>
    </row>
    <row r="53" spans="1:7" s="12" customFormat="1" ht="38.25" x14ac:dyDescent="0.25">
      <c r="A53" s="15">
        <v>4460</v>
      </c>
      <c r="B53" s="16">
        <v>44790</v>
      </c>
      <c r="C53" s="8" t="s">
        <v>49</v>
      </c>
      <c r="D53" s="8" t="s">
        <v>90</v>
      </c>
      <c r="E53" s="8" t="s">
        <v>132</v>
      </c>
      <c r="F53" s="13" t="s">
        <v>95</v>
      </c>
      <c r="G53" s="17">
        <v>2160</v>
      </c>
    </row>
    <row r="54" spans="1:7" s="12" customFormat="1" ht="38.25" x14ac:dyDescent="0.25">
      <c r="A54" s="15">
        <v>4461</v>
      </c>
      <c r="B54" s="16">
        <v>44790</v>
      </c>
      <c r="C54" s="8" t="s">
        <v>21</v>
      </c>
      <c r="D54" s="8" t="s">
        <v>23</v>
      </c>
      <c r="E54" s="8" t="s">
        <v>133</v>
      </c>
      <c r="F54" s="13" t="s">
        <v>95</v>
      </c>
      <c r="G54" s="17">
        <v>1602.5</v>
      </c>
    </row>
    <row r="55" spans="1:7" s="12" customFormat="1" ht="38.25" x14ac:dyDescent="0.25">
      <c r="A55" s="15">
        <v>4462</v>
      </c>
      <c r="B55" s="16">
        <v>44790</v>
      </c>
      <c r="C55" s="8" t="s">
        <v>51</v>
      </c>
      <c r="D55" s="8" t="s">
        <v>96</v>
      </c>
      <c r="E55" s="8" t="s">
        <v>134</v>
      </c>
      <c r="F55" s="13" t="s">
        <v>95</v>
      </c>
      <c r="G55" s="17">
        <v>3579.4</v>
      </c>
    </row>
    <row r="56" spans="1:7" s="12" customFormat="1" ht="38.25" x14ac:dyDescent="0.25">
      <c r="A56" s="15">
        <v>4463</v>
      </c>
      <c r="B56" s="16">
        <v>44790</v>
      </c>
      <c r="C56" s="8" t="s">
        <v>62</v>
      </c>
      <c r="D56" s="8" t="s">
        <v>136</v>
      </c>
      <c r="E56" s="8" t="s">
        <v>135</v>
      </c>
      <c r="F56" s="13" t="s">
        <v>95</v>
      </c>
      <c r="G56" s="17">
        <v>1406</v>
      </c>
    </row>
    <row r="57" spans="1:7" s="12" customFormat="1" ht="38.25" x14ac:dyDescent="0.25">
      <c r="A57" s="15">
        <v>4464</v>
      </c>
      <c r="B57" s="16">
        <v>44790</v>
      </c>
      <c r="C57" s="8" t="s">
        <v>62</v>
      </c>
      <c r="D57" s="8" t="s">
        <v>136</v>
      </c>
      <c r="E57" s="8" t="s">
        <v>137</v>
      </c>
      <c r="F57" s="13" t="s">
        <v>95</v>
      </c>
      <c r="G57" s="17">
        <v>880</v>
      </c>
    </row>
    <row r="58" spans="1:7" s="12" customFormat="1" ht="38.25" x14ac:dyDescent="0.25">
      <c r="A58" s="15">
        <v>4465</v>
      </c>
      <c r="B58" s="16">
        <v>44790</v>
      </c>
      <c r="C58" s="8" t="s">
        <v>57</v>
      </c>
      <c r="D58" s="8" t="s">
        <v>111</v>
      </c>
      <c r="E58" s="8" t="s">
        <v>138</v>
      </c>
      <c r="F58" s="13" t="s">
        <v>95</v>
      </c>
      <c r="G58" s="17">
        <v>1518</v>
      </c>
    </row>
    <row r="59" spans="1:7" s="12" customFormat="1" ht="38.25" x14ac:dyDescent="0.25">
      <c r="A59" s="15">
        <v>4466</v>
      </c>
      <c r="B59" s="16">
        <v>44790</v>
      </c>
      <c r="C59" s="8" t="s">
        <v>54</v>
      </c>
      <c r="D59" s="8" t="s">
        <v>73</v>
      </c>
      <c r="E59" s="8" t="s">
        <v>139</v>
      </c>
      <c r="F59" s="13" t="s">
        <v>95</v>
      </c>
      <c r="G59" s="17">
        <v>1699</v>
      </c>
    </row>
    <row r="60" spans="1:7" s="12" customFormat="1" ht="38.25" x14ac:dyDescent="0.25">
      <c r="A60" s="15">
        <v>4468</v>
      </c>
      <c r="B60" s="16">
        <v>44790</v>
      </c>
      <c r="C60" s="8" t="s">
        <v>52</v>
      </c>
      <c r="D60" s="8" t="s">
        <v>98</v>
      </c>
      <c r="E60" s="8" t="s">
        <v>140</v>
      </c>
      <c r="F60" s="13" t="s">
        <v>95</v>
      </c>
      <c r="G60" s="17">
        <v>2329</v>
      </c>
    </row>
    <row r="61" spans="1:7" s="12" customFormat="1" ht="76.5" x14ac:dyDescent="0.25">
      <c r="A61" s="15">
        <v>4469</v>
      </c>
      <c r="B61" s="16">
        <v>44790</v>
      </c>
      <c r="C61" s="8" t="s">
        <v>43</v>
      </c>
      <c r="D61" s="8" t="s">
        <v>34</v>
      </c>
      <c r="E61" s="8" t="s">
        <v>40</v>
      </c>
      <c r="F61" s="13" t="s">
        <v>141</v>
      </c>
      <c r="G61" s="17">
        <v>1794</v>
      </c>
    </row>
    <row r="62" spans="1:7" s="12" customFormat="1" ht="63.75" x14ac:dyDescent="0.25">
      <c r="A62" s="15">
        <v>4470</v>
      </c>
      <c r="B62" s="16">
        <v>44790</v>
      </c>
      <c r="C62" s="8" t="s">
        <v>35</v>
      </c>
      <c r="D62" s="8" t="s">
        <v>34</v>
      </c>
      <c r="E62" s="8" t="s">
        <v>143</v>
      </c>
      <c r="F62" s="13" t="s">
        <v>142</v>
      </c>
      <c r="G62" s="17">
        <v>310</v>
      </c>
    </row>
    <row r="63" spans="1:7" s="12" customFormat="1" ht="51" x14ac:dyDescent="0.25">
      <c r="A63" s="15">
        <v>4471</v>
      </c>
      <c r="B63" s="16">
        <v>44790</v>
      </c>
      <c r="C63" s="8" t="s">
        <v>33</v>
      </c>
      <c r="D63" s="8" t="s">
        <v>34</v>
      </c>
      <c r="E63" s="8" t="s">
        <v>145</v>
      </c>
      <c r="F63" s="13" t="s">
        <v>144</v>
      </c>
      <c r="G63" s="17">
        <v>368.5</v>
      </c>
    </row>
    <row r="64" spans="1:7" s="12" customFormat="1" ht="25.5" x14ac:dyDescent="0.25">
      <c r="A64" s="15">
        <v>4472</v>
      </c>
      <c r="B64" s="16">
        <v>44790</v>
      </c>
      <c r="C64" s="8" t="s">
        <v>17</v>
      </c>
      <c r="D64" s="8" t="s">
        <v>98</v>
      </c>
      <c r="E64" s="8" t="s">
        <v>34</v>
      </c>
      <c r="F64" s="13" t="s">
        <v>146</v>
      </c>
      <c r="G64" s="17">
        <v>417</v>
      </c>
    </row>
    <row r="65" spans="1:8" s="12" customFormat="1" ht="38.25" x14ac:dyDescent="0.25">
      <c r="A65" s="15">
        <v>4473</v>
      </c>
      <c r="B65" s="16">
        <v>44790</v>
      </c>
      <c r="C65" s="8" t="s">
        <v>26</v>
      </c>
      <c r="D65" s="8" t="s">
        <v>34</v>
      </c>
      <c r="E65" s="8" t="s">
        <v>147</v>
      </c>
      <c r="F65" s="13" t="s">
        <v>148</v>
      </c>
      <c r="G65" s="17">
        <v>471</v>
      </c>
    </row>
    <row r="66" spans="1:8" s="12" customFormat="1" ht="76.5" x14ac:dyDescent="0.25">
      <c r="A66" s="15">
        <v>4474</v>
      </c>
      <c r="B66" s="16">
        <v>44790</v>
      </c>
      <c r="C66" s="8" t="s">
        <v>39</v>
      </c>
      <c r="D66" s="8" t="s">
        <v>34</v>
      </c>
      <c r="E66" s="8" t="s">
        <v>149</v>
      </c>
      <c r="F66" s="13" t="s">
        <v>150</v>
      </c>
      <c r="G66" s="17">
        <v>380</v>
      </c>
    </row>
    <row r="67" spans="1:8" s="12" customFormat="1" ht="38.25" x14ac:dyDescent="0.25">
      <c r="A67" s="15">
        <v>4475</v>
      </c>
      <c r="B67" s="16">
        <v>44790</v>
      </c>
      <c r="C67" s="8" t="s">
        <v>55</v>
      </c>
      <c r="D67" s="8" t="s">
        <v>107</v>
      </c>
      <c r="E67" s="8" t="s">
        <v>151</v>
      </c>
      <c r="F67" s="13" t="s">
        <v>95</v>
      </c>
      <c r="G67" s="17">
        <v>1490</v>
      </c>
    </row>
    <row r="68" spans="1:8" s="12" customFormat="1" ht="25.5" x14ac:dyDescent="0.25">
      <c r="A68" s="15">
        <v>4476</v>
      </c>
      <c r="B68" s="16">
        <v>44790</v>
      </c>
      <c r="C68" s="8" t="s">
        <v>17</v>
      </c>
      <c r="D68" s="8" t="s">
        <v>98</v>
      </c>
      <c r="E68" s="8" t="s">
        <v>34</v>
      </c>
      <c r="F68" s="13" t="s">
        <v>152</v>
      </c>
      <c r="G68" s="17">
        <v>837</v>
      </c>
    </row>
    <row r="69" spans="1:8" s="12" customFormat="1" ht="102" x14ac:dyDescent="0.25">
      <c r="A69" s="15">
        <v>4477</v>
      </c>
      <c r="B69" s="16">
        <v>44790</v>
      </c>
      <c r="C69" s="8" t="s">
        <v>63</v>
      </c>
      <c r="D69" s="8" t="s">
        <v>34</v>
      </c>
      <c r="E69" s="8" t="s">
        <v>107</v>
      </c>
      <c r="F69" s="13" t="s">
        <v>153</v>
      </c>
      <c r="G69" s="17">
        <v>721.5</v>
      </c>
    </row>
    <row r="70" spans="1:8" s="12" customFormat="1" ht="38.25" x14ac:dyDescent="0.25">
      <c r="A70" s="15">
        <v>4479</v>
      </c>
      <c r="B70" s="16">
        <v>44790</v>
      </c>
      <c r="C70" s="8" t="s">
        <v>27</v>
      </c>
      <c r="D70" s="8" t="s">
        <v>34</v>
      </c>
      <c r="E70" s="8" t="s">
        <v>149</v>
      </c>
      <c r="F70" s="13" t="s">
        <v>154</v>
      </c>
      <c r="G70" s="17">
        <v>618</v>
      </c>
    </row>
    <row r="71" spans="1:8" s="12" customFormat="1" ht="38.25" x14ac:dyDescent="0.25">
      <c r="A71" s="15">
        <v>4480</v>
      </c>
      <c r="B71" s="16">
        <v>44792</v>
      </c>
      <c r="C71" s="8" t="s">
        <v>20</v>
      </c>
      <c r="D71" s="8" t="s">
        <v>115</v>
      </c>
      <c r="E71" s="8" t="s">
        <v>155</v>
      </c>
      <c r="F71" s="13" t="s">
        <v>95</v>
      </c>
      <c r="G71" s="17">
        <v>1095</v>
      </c>
    </row>
    <row r="72" spans="1:8" s="12" customFormat="1" ht="25.5" x14ac:dyDescent="0.25">
      <c r="A72" s="15">
        <v>4482</v>
      </c>
      <c r="B72" s="16">
        <v>44797</v>
      </c>
      <c r="C72" s="8" t="s">
        <v>35</v>
      </c>
      <c r="D72" s="8" t="s">
        <v>34</v>
      </c>
      <c r="E72" s="8" t="s">
        <v>157</v>
      </c>
      <c r="F72" s="13" t="s">
        <v>156</v>
      </c>
      <c r="G72" s="17">
        <v>191</v>
      </c>
    </row>
    <row r="73" spans="1:8" s="12" customFormat="1" ht="25.5" x14ac:dyDescent="0.25">
      <c r="A73" s="15">
        <v>4489</v>
      </c>
      <c r="B73" s="16">
        <v>44797</v>
      </c>
      <c r="C73" s="8" t="s">
        <v>27</v>
      </c>
      <c r="D73" s="8" t="s">
        <v>34</v>
      </c>
      <c r="E73" s="8" t="s">
        <v>147</v>
      </c>
      <c r="F73" s="13" t="s">
        <v>158</v>
      </c>
      <c r="G73" s="17">
        <v>735</v>
      </c>
      <c r="H73" s="20"/>
    </row>
    <row r="74" spans="1:8" s="12" customFormat="1" ht="25.5" x14ac:dyDescent="0.25">
      <c r="A74" s="15">
        <v>4490</v>
      </c>
      <c r="B74" s="16">
        <v>44797</v>
      </c>
      <c r="C74" s="8" t="s">
        <v>64</v>
      </c>
      <c r="D74" s="8" t="s">
        <v>34</v>
      </c>
      <c r="E74" s="8" t="s">
        <v>147</v>
      </c>
      <c r="F74" s="13" t="s">
        <v>158</v>
      </c>
      <c r="G74" s="17">
        <v>721</v>
      </c>
    </row>
    <row r="75" spans="1:8" s="12" customFormat="1" ht="25.5" x14ac:dyDescent="0.25">
      <c r="A75" s="15">
        <v>4491</v>
      </c>
      <c r="B75" s="16">
        <v>44797</v>
      </c>
      <c r="C75" s="8" t="s">
        <v>10</v>
      </c>
      <c r="D75" s="8" t="s">
        <v>34</v>
      </c>
      <c r="E75" s="8" t="s">
        <v>147</v>
      </c>
      <c r="F75" s="13" t="s">
        <v>158</v>
      </c>
      <c r="G75" s="17">
        <v>735</v>
      </c>
    </row>
    <row r="76" spans="1:8" s="12" customFormat="1" ht="25.5" x14ac:dyDescent="0.25">
      <c r="A76" s="15">
        <v>4492</v>
      </c>
      <c r="B76" s="16">
        <v>44797</v>
      </c>
      <c r="C76" s="8" t="s">
        <v>65</v>
      </c>
      <c r="D76" s="8" t="s">
        <v>34</v>
      </c>
      <c r="E76" s="8" t="s">
        <v>147</v>
      </c>
      <c r="F76" s="13" t="s">
        <v>158</v>
      </c>
      <c r="G76" s="17">
        <v>733</v>
      </c>
    </row>
    <row r="77" spans="1:8" s="12" customFormat="1" ht="25.5" x14ac:dyDescent="0.25">
      <c r="A77" s="15">
        <v>4493</v>
      </c>
      <c r="B77" s="16">
        <v>44797</v>
      </c>
      <c r="C77" s="8" t="s">
        <v>66</v>
      </c>
      <c r="D77" s="8" t="s">
        <v>34</v>
      </c>
      <c r="E77" s="8" t="s">
        <v>147</v>
      </c>
      <c r="F77" s="13" t="s">
        <v>158</v>
      </c>
      <c r="G77" s="17">
        <v>725</v>
      </c>
    </row>
    <row r="78" spans="1:8" s="12" customFormat="1" ht="25.5" x14ac:dyDescent="0.25">
      <c r="A78" s="15">
        <v>4496</v>
      </c>
      <c r="B78" s="16">
        <v>44797</v>
      </c>
      <c r="C78" s="8" t="s">
        <v>44</v>
      </c>
      <c r="D78" s="8" t="s">
        <v>34</v>
      </c>
      <c r="E78" s="8" t="s">
        <v>147</v>
      </c>
      <c r="F78" s="13" t="s">
        <v>158</v>
      </c>
      <c r="G78" s="17">
        <v>735</v>
      </c>
    </row>
    <row r="79" spans="1:8" s="12" customFormat="1" ht="25.5" x14ac:dyDescent="0.25">
      <c r="A79" s="15">
        <v>4499</v>
      </c>
      <c r="B79" s="16">
        <v>44797</v>
      </c>
      <c r="C79" s="8" t="s">
        <v>19</v>
      </c>
      <c r="D79" s="8" t="s">
        <v>34</v>
      </c>
      <c r="E79" s="8" t="s">
        <v>160</v>
      </c>
      <c r="F79" s="13" t="s">
        <v>159</v>
      </c>
      <c r="G79" s="17">
        <v>294</v>
      </c>
    </row>
    <row r="80" spans="1:8" s="12" customFormat="1" ht="38.25" x14ac:dyDescent="0.25">
      <c r="A80" s="15">
        <v>4500</v>
      </c>
      <c r="B80" s="16">
        <v>44797</v>
      </c>
      <c r="C80" s="8" t="s">
        <v>35</v>
      </c>
      <c r="D80" s="8" t="s">
        <v>34</v>
      </c>
      <c r="E80" s="8" t="s">
        <v>96</v>
      </c>
      <c r="F80" s="13" t="s">
        <v>161</v>
      </c>
      <c r="G80" s="17">
        <v>358</v>
      </c>
    </row>
    <row r="81" spans="1:7" s="12" customFormat="1" ht="38.25" x14ac:dyDescent="0.25">
      <c r="A81" s="15">
        <v>4501</v>
      </c>
      <c r="B81" s="16">
        <v>44797</v>
      </c>
      <c r="C81" s="8" t="s">
        <v>64</v>
      </c>
      <c r="D81" s="8" t="s">
        <v>34</v>
      </c>
      <c r="E81" s="8" t="s">
        <v>96</v>
      </c>
      <c r="F81" s="13" t="s">
        <v>161</v>
      </c>
      <c r="G81" s="17">
        <v>145</v>
      </c>
    </row>
    <row r="82" spans="1:7" s="12" customFormat="1" ht="38.25" x14ac:dyDescent="0.25">
      <c r="A82" s="15">
        <v>4502</v>
      </c>
      <c r="B82" s="16">
        <v>44797</v>
      </c>
      <c r="C82" s="8" t="s">
        <v>67</v>
      </c>
      <c r="D82" s="8" t="s">
        <v>34</v>
      </c>
      <c r="E82" s="8" t="s">
        <v>96</v>
      </c>
      <c r="F82" s="13" t="s">
        <v>161</v>
      </c>
      <c r="G82" s="17">
        <v>205</v>
      </c>
    </row>
    <row r="83" spans="1:7" s="12" customFormat="1" ht="25.5" x14ac:dyDescent="0.25">
      <c r="A83" s="15">
        <v>4503</v>
      </c>
      <c r="B83" s="16">
        <v>44797</v>
      </c>
      <c r="C83" s="8" t="s">
        <v>14</v>
      </c>
      <c r="D83" s="8" t="s">
        <v>34</v>
      </c>
      <c r="E83" s="8" t="s">
        <v>117</v>
      </c>
      <c r="F83" s="13" t="s">
        <v>162</v>
      </c>
      <c r="G83" s="17">
        <v>133</v>
      </c>
    </row>
    <row r="84" spans="1:7" s="12" customFormat="1" ht="25.5" x14ac:dyDescent="0.25">
      <c r="A84" s="15">
        <v>4511</v>
      </c>
      <c r="B84" s="16">
        <v>44803</v>
      </c>
      <c r="C84" s="8" t="s">
        <v>42</v>
      </c>
      <c r="D84" s="8" t="s">
        <v>34</v>
      </c>
      <c r="E84" s="8" t="s">
        <v>160</v>
      </c>
      <c r="F84" s="13" t="s">
        <v>162</v>
      </c>
      <c r="G84" s="17">
        <v>582.75</v>
      </c>
    </row>
    <row r="85" spans="1:7" ht="15.75" x14ac:dyDescent="0.25">
      <c r="D85" s="2"/>
      <c r="F85" s="10" t="s">
        <v>18</v>
      </c>
      <c r="G85" s="11">
        <f>SUM(G6:G84)</f>
        <v>111693.67</v>
      </c>
    </row>
    <row r="86" spans="1:7" ht="15.75" x14ac:dyDescent="0.25">
      <c r="D86" s="2"/>
      <c r="F86" s="18"/>
      <c r="G86" s="19"/>
    </row>
    <row r="87" spans="1:7" ht="15.75" x14ac:dyDescent="0.25">
      <c r="D87" s="2"/>
      <c r="F87" s="18"/>
      <c r="G87" s="19"/>
    </row>
    <row r="88" spans="1:7" ht="15.75" x14ac:dyDescent="0.25">
      <c r="D88" s="2"/>
      <c r="F88" s="18"/>
      <c r="G88" s="19"/>
    </row>
    <row r="89" spans="1:7" ht="15.75" x14ac:dyDescent="0.25">
      <c r="D89" s="2"/>
      <c r="F89" s="18"/>
      <c r="G89" s="19"/>
    </row>
    <row r="91" spans="1:7" x14ac:dyDescent="0.25">
      <c r="A91" s="3" t="s">
        <v>24</v>
      </c>
      <c r="C91" s="14"/>
    </row>
    <row r="92" spans="1:7" x14ac:dyDescent="0.25">
      <c r="C92" s="2" t="s">
        <v>25</v>
      </c>
    </row>
    <row r="93" spans="1:7" x14ac:dyDescent="0.25">
      <c r="C93" s="2" t="s">
        <v>29</v>
      </c>
    </row>
  </sheetData>
  <pageMargins left="3.937007874015748E-2" right="3.937007874015748E-2" top="0.55118110236220474" bottom="0.55118110236220474" header="0.31496062992125984" footer="0.31496062992125984"/>
  <pageSetup scale="71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G22"/>
  <sheetViews>
    <sheetView zoomScaleNormal="100" workbookViewId="0">
      <selection activeCell="E22" sqref="E22"/>
    </sheetView>
  </sheetViews>
  <sheetFormatPr baseColWidth="10" defaultRowHeight="15" x14ac:dyDescent="0.25"/>
  <cols>
    <col min="1" max="1" width="9.7109375" style="3" customWidth="1"/>
    <col min="2" max="2" width="9.42578125" style="3" customWidth="1"/>
    <col min="3" max="3" width="46.5703125" style="2" customWidth="1"/>
    <col min="4" max="4" width="19.140625" style="3" customWidth="1"/>
    <col min="5" max="5" width="44.28515625" style="2" customWidth="1"/>
    <col min="6" max="6" width="45.140625" style="2" customWidth="1"/>
    <col min="7" max="7" width="13.42578125" style="3" customWidth="1"/>
    <col min="8" max="16384" width="11.42578125" style="3"/>
  </cols>
  <sheetData>
    <row r="5" spans="1:7" ht="15.75" x14ac:dyDescent="0.25">
      <c r="A5" s="9" t="s">
        <v>0</v>
      </c>
      <c r="B5" s="1"/>
    </row>
    <row r="6" spans="1:7" ht="15.75" x14ac:dyDescent="0.25">
      <c r="A6" s="9" t="s">
        <v>163</v>
      </c>
      <c r="B6" s="1"/>
    </row>
    <row r="7" spans="1:7" ht="15.75" x14ac:dyDescent="0.25">
      <c r="A7" s="9" t="s">
        <v>41</v>
      </c>
      <c r="B7" s="1"/>
    </row>
    <row r="9" spans="1:7" s="7" customFormat="1" ht="30" x14ac:dyDescent="0.25">
      <c r="A9" s="4" t="s">
        <v>2</v>
      </c>
      <c r="B9" s="5" t="s">
        <v>3</v>
      </c>
      <c r="C9" s="4" t="s">
        <v>4</v>
      </c>
      <c r="D9" s="4" t="s">
        <v>5</v>
      </c>
      <c r="E9" s="4" t="s">
        <v>6</v>
      </c>
      <c r="F9" s="6" t="s">
        <v>7</v>
      </c>
      <c r="G9" s="4" t="s">
        <v>8</v>
      </c>
    </row>
    <row r="10" spans="1:7" s="12" customFormat="1" ht="51" x14ac:dyDescent="0.25">
      <c r="A10" s="15">
        <v>4441</v>
      </c>
      <c r="B10" s="16">
        <v>44784</v>
      </c>
      <c r="C10" s="8" t="s">
        <v>64</v>
      </c>
      <c r="D10" s="8" t="s">
        <v>34</v>
      </c>
      <c r="E10" s="8" t="s">
        <v>167</v>
      </c>
      <c r="F10" s="13" t="s">
        <v>166</v>
      </c>
      <c r="G10" s="17">
        <v>8211</v>
      </c>
    </row>
    <row r="11" spans="1:7" s="12" customFormat="1" ht="51" x14ac:dyDescent="0.25">
      <c r="A11" s="15">
        <v>4442</v>
      </c>
      <c r="B11" s="16">
        <v>44784</v>
      </c>
      <c r="C11" s="8" t="s">
        <v>164</v>
      </c>
      <c r="D11" s="8" t="s">
        <v>34</v>
      </c>
      <c r="E11" s="8" t="s">
        <v>167</v>
      </c>
      <c r="F11" s="13" t="s">
        <v>166</v>
      </c>
      <c r="G11" s="17">
        <v>6842.5</v>
      </c>
    </row>
    <row r="12" spans="1:7" s="12" customFormat="1" ht="51" x14ac:dyDescent="0.25">
      <c r="A12" s="15">
        <v>4443</v>
      </c>
      <c r="B12" s="16">
        <v>44784</v>
      </c>
      <c r="C12" s="8" t="s">
        <v>19</v>
      </c>
      <c r="D12" s="8" t="s">
        <v>34</v>
      </c>
      <c r="E12" s="8" t="s">
        <v>167</v>
      </c>
      <c r="F12" s="13" t="s">
        <v>166</v>
      </c>
      <c r="G12" s="17">
        <v>9579.5</v>
      </c>
    </row>
    <row r="13" spans="1:7" s="12" customFormat="1" ht="51" x14ac:dyDescent="0.25">
      <c r="A13" s="15">
        <v>4444</v>
      </c>
      <c r="B13" s="16">
        <v>44784</v>
      </c>
      <c r="C13" s="8" t="s">
        <v>165</v>
      </c>
      <c r="D13" s="8" t="s">
        <v>34</v>
      </c>
      <c r="E13" s="8" t="s">
        <v>167</v>
      </c>
      <c r="F13" s="13" t="s">
        <v>166</v>
      </c>
      <c r="G13" s="17">
        <v>9579.5</v>
      </c>
    </row>
    <row r="14" spans="1:7" ht="15.75" x14ac:dyDescent="0.25">
      <c r="D14" s="2"/>
      <c r="F14" s="10" t="s">
        <v>18</v>
      </c>
      <c r="G14" s="11">
        <f>SUM(G10:G13)</f>
        <v>34212.5</v>
      </c>
    </row>
    <row r="15" spans="1:7" ht="15.75" x14ac:dyDescent="0.25">
      <c r="D15" s="2"/>
      <c r="F15" s="18"/>
      <c r="G15" s="19"/>
    </row>
    <row r="16" spans="1:7" ht="15.75" x14ac:dyDescent="0.25">
      <c r="D16" s="2"/>
      <c r="F16" s="18"/>
      <c r="G16" s="19"/>
    </row>
    <row r="17" spans="1:7" ht="15.75" x14ac:dyDescent="0.25">
      <c r="D17" s="2"/>
      <c r="F17" s="18"/>
      <c r="G17" s="19"/>
    </row>
    <row r="18" spans="1:7" ht="15.75" x14ac:dyDescent="0.25">
      <c r="D18" s="2"/>
      <c r="F18" s="18"/>
      <c r="G18" s="19"/>
    </row>
    <row r="20" spans="1:7" x14ac:dyDescent="0.25">
      <c r="A20" s="3" t="s">
        <v>24</v>
      </c>
      <c r="C20" s="14"/>
    </row>
    <row r="21" spans="1:7" x14ac:dyDescent="0.25">
      <c r="C21" s="2" t="s">
        <v>25</v>
      </c>
    </row>
    <row r="22" spans="1:7" x14ac:dyDescent="0.25">
      <c r="C22" s="2" t="s">
        <v>29</v>
      </c>
    </row>
  </sheetData>
  <pageMargins left="3.937007874015748E-2" right="3.937007874015748E-2" top="0.55118110236220474" bottom="0.55118110236220474" header="0.31496062992125984" footer="0.31496062992125984"/>
  <pageSetup scale="72" fitToHeight="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Agosto 2022 - 133</vt:lpstr>
      <vt:lpstr>Agosto 2022 - 131</vt:lpstr>
      <vt:lpstr>Hoja1</vt:lpstr>
      <vt:lpstr>'Agosto 2022 - 131'!Títulos_a_imprimir</vt:lpstr>
      <vt:lpstr>'Agosto 2022 - 133'!Títulos_a_imprimir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AuxTes</dc:creator>
  <cp:lastModifiedBy>AsistenteFinanciero</cp:lastModifiedBy>
  <cp:lastPrinted>2022-09-29T15:24:57Z</cp:lastPrinted>
  <dcterms:created xsi:type="dcterms:W3CDTF">2021-04-13T20:22:08Z</dcterms:created>
  <dcterms:modified xsi:type="dcterms:W3CDTF">2022-09-30T15:15:53Z</dcterms:modified>
</cp:coreProperties>
</file>