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45" yWindow="-90" windowWidth="11385" windowHeight="12300" activeTab="1"/>
  </bookViews>
  <sheets>
    <sheet name="renglon 133" sheetId="1" r:id="rId1"/>
    <sheet name="renglon 131" sheetId="3" r:id="rId2"/>
  </sheets>
  <definedNames>
    <definedName name="_xlnm.Print_Titles" localSheetId="0">'renglon 133'!$1:$5</definedName>
  </definedNames>
  <calcPr calcId="144525"/>
</workbook>
</file>

<file path=xl/calcChain.xml><?xml version="1.0" encoding="utf-8"?>
<calcChain xmlns="http://schemas.openxmlformats.org/spreadsheetml/2006/main">
  <c r="G7" i="3" l="1"/>
  <c r="G55" i="1"/>
</calcChain>
</file>

<file path=xl/sharedStrings.xml><?xml version="1.0" encoding="utf-8"?>
<sst xmlns="http://schemas.openxmlformats.org/spreadsheetml/2006/main" count="228" uniqueCount="123">
  <si>
    <t>CONSEJO NACIONAL PARA LA ATENCION DE LAS PERSONAS CON DISCAPACIDAD</t>
  </si>
  <si>
    <t>Detalle de Viaticos al Interior (comision oficial)</t>
  </si>
  <si>
    <t>No. CHEQUE</t>
  </si>
  <si>
    <t>FECHA</t>
  </si>
  <si>
    <t>COMISIONADO</t>
  </si>
  <si>
    <t>LUGAR DE PROCEDENCIA</t>
  </si>
  <si>
    <t>LUGAR DE DESTINO</t>
  </si>
  <si>
    <t>DESCRIPCIÓN</t>
  </si>
  <si>
    <t>MONTO GASTADO</t>
  </si>
  <si>
    <t>GRAMAJO GAMEZ MELVYN ADILIO</t>
  </si>
  <si>
    <t>T O T A L</t>
  </si>
  <si>
    <t>REYES MORALES FAUSTO EMMANUEL</t>
  </si>
  <si>
    <t>LLARENA FERNANDEZ DIEGO ALBERTO</t>
  </si>
  <si>
    <t>QUETZALTENANGO</t>
  </si>
  <si>
    <t>Elaborado por:</t>
  </si>
  <si>
    <t>Francisco Tunche Toscano</t>
  </si>
  <si>
    <t>CURRUCHICH  JOSE EDUARDO</t>
  </si>
  <si>
    <t>Auxiliar  de  Tesoreria</t>
  </si>
  <si>
    <t>BARRIOS DIAZ SELMAN MANFREDO</t>
  </si>
  <si>
    <t>GUATEMALA</t>
  </si>
  <si>
    <t>AGREDA PALMA CARLOS ENRIQUE</t>
  </si>
  <si>
    <t>ACEITUNO RAMIREZ ROEL ONELIO</t>
  </si>
  <si>
    <t>IZABAL</t>
  </si>
  <si>
    <t>TOLEDO HERNANDEZ PEDRO DANILO</t>
  </si>
  <si>
    <t>PINEDA CASTELLANOS SERGIO MANOLO</t>
  </si>
  <si>
    <t>JALAPA</t>
  </si>
  <si>
    <t>SAN MARCOS</t>
  </si>
  <si>
    <t>NICOLAS MICULAX DOLMARI PAMELA</t>
  </si>
  <si>
    <t>SERRANO CHAVEZ GLORIA MARINA</t>
  </si>
  <si>
    <t>SAMAYOA URIZAR RUBI MARÍA</t>
  </si>
  <si>
    <t>GIL CABALLEROS ANA GABRIELA</t>
  </si>
  <si>
    <t>FLORES SAMAYOA DE LAU LESVIA</t>
  </si>
  <si>
    <t>SANTA ROSA</t>
  </si>
  <si>
    <t>Correspondiente al mes de Octubre  2022</t>
  </si>
  <si>
    <t>TZIB CHUB ALEX HIPOLITO</t>
  </si>
  <si>
    <t>SOSA ORTIZ HECTOR OSWALDO</t>
  </si>
  <si>
    <t>ACETUN LOPEZ SEBASTIAN</t>
  </si>
  <si>
    <t xml:space="preserve">AJCIP PÉREZ DE LIMA VIVIAN SUSANA </t>
  </si>
  <si>
    <t xml:space="preserve">CASTILLO MENDEZ JULIO CESAR </t>
  </si>
  <si>
    <t>REUNIONES CON AUTORIDADES LOCALES Y DEPARTAMENTALES, CODEDIS, COMUDIS, INCIDENCIA Y ACOMPAÑAMIENTO A OMDs</t>
  </si>
  <si>
    <t>JUTIAPA</t>
  </si>
  <si>
    <t>TRASLADO DE PERSONAL INSTITUCIONAL</t>
  </si>
  <si>
    <t>SOLOLA</t>
  </si>
  <si>
    <t>NEBAJ, QUICHE</t>
  </si>
  <si>
    <t>ASAMBLEA EXTRAORDINARIA DE CONSEJO DE DELEGADOS</t>
  </si>
  <si>
    <t>Detalle de Viaticos al Exterior (comision oficial)</t>
  </si>
  <si>
    <t>Correspondiente al mes de Noviembre  2022</t>
  </si>
  <si>
    <t>GONZALEZ MONTENEGRO FREDY JOEL</t>
  </si>
  <si>
    <t>ZEPEDA GALINDO TREACY MARYNEZ</t>
  </si>
  <si>
    <t>LIMA JOGE CARMEN ESMERALDA</t>
  </si>
  <si>
    <t>PORON ROQUEL NEYDA YOLANDA</t>
  </si>
  <si>
    <t>MORALES FUENTES ANA CAROLINA</t>
  </si>
  <si>
    <t>RODRIGUEZ VASQUEZ DE ZUÑIGA KARINA MARIBEL</t>
  </si>
  <si>
    <t>CASTRO REYES RAUL AUGUSTO</t>
  </si>
  <si>
    <t>CORADO GODOY TERESA DE JESUS</t>
  </si>
  <si>
    <t>SALAZAR SAENZ EVELYN JANETH</t>
  </si>
  <si>
    <t>SOLOMAN HERNANDEZ BYRON EDUARDO</t>
  </si>
  <si>
    <t>GOMEZ TOJ ESTEBAN ALEXANDER</t>
  </si>
  <si>
    <t>CHILE PEREZ ROSITA ARACELY</t>
  </si>
  <si>
    <t>IXTACUY YAC GABRIEL ENRIQUE</t>
  </si>
  <si>
    <t>ALVARADO GARCIA ANA MARIA</t>
  </si>
  <si>
    <t>MAZARIEGOS MORALES NESTOR RACIEL</t>
  </si>
  <si>
    <t>CASTILLO AJCÚ KAREN XIOMARA</t>
  </si>
  <si>
    <t>HERNÁNDEZ MORALES DE MORALES ADELAIDA THAIS</t>
  </si>
  <si>
    <t>TZUN PUAC EDGAR LEONEL</t>
  </si>
  <si>
    <t>QUETZALTENANGO, SOLOLA, EL PROGRESO Y/O LOS MUNICIPIOS Y DEPARTAMENTO QUE LE SEAN ASIGNADOS Y REQUERIDOS</t>
  </si>
  <si>
    <t>QUETZALTENANGO, SOLOLA, SANTA ROSA, JUTIAPA, JALAPA</t>
  </si>
  <si>
    <t>TALLER DE SOCIALIZACIÓN DE BUENAS PRÁCTICAS DE PROCEDIMIENTOS EN EL SISTEMA DE JUSTICIA Y SU APLICACIÓN A NIVEL DEPARTAMENTAL</t>
  </si>
  <si>
    <t>ESCUINTLA, SANTA ROSA, JUTIAPA, JALAPA Y/O LOS MUNICIPIOS Y DEPARTAMENTOS QUE SEAN ASIGNADOS</t>
  </si>
  <si>
    <t>ALTA VERAPAZ, IZABAL Y/O LOS DEPARTAMENTOS Y MUNICIPIOS QUE LE SEAN ASIGNADOS</t>
  </si>
  <si>
    <t>PROCESO DE CONSULTA PROPUESTA DE INICIATIVA DE LEY DE ACCESIBILIDAD UNIVERSAL PARA PERSONAS CON DISCAPACIDAD</t>
  </si>
  <si>
    <t xml:space="preserve">COBAN, ALTA VERAPAZ </t>
  </si>
  <si>
    <t>ABORDAJE INTEGRAL DE LA DISCAPACIDAD DESDE LA PERSPECTIVA DE LA SALUD CON ENFOQUE DE DERECHOS HUMANOS</t>
  </si>
  <si>
    <t>COBAN, ALTA VERAPAZ / RIO HONDO, ZACAPA</t>
  </si>
  <si>
    <t>ABORDAJE INTEGRAL DE LA DISCAPACIDAD DESDE LA PERSEPECTIVA DE LA SALUD CON ENFOQUE DE DERECHOS HUMANOS / REFLEXIONES SOBRE LA VIOLECIA CONTRA LA MUJER CON DISCAPACIDAD</t>
  </si>
  <si>
    <t>PANAJACHEL, SOLOLA Y RIO HONDO, ZACAPA</t>
  </si>
  <si>
    <t>REUNION NACIONAL DE JOVENES CON DISCAPACIDAD Y REFLEXIONES SOBRE LA VIOLENCIA CONTRA LAS MUJERES CON DISCAPACIDAD</t>
  </si>
  <si>
    <t>PANAJACHEL-SOLOLÁ, RIO HONDO- ZACAPA</t>
  </si>
  <si>
    <t>PANAJACHEL SOLOLÁ</t>
  </si>
  <si>
    <t>COBAN, ALTA VERAPAZ</t>
  </si>
  <si>
    <t>ABORDAJE INTEGRAL DE LA DISCAPACIDAD DESDE LA PERSPECTIVA DE LA SALUD CON EFOQUE DE DERECHOS HUMANOS</t>
  </si>
  <si>
    <t>PETÉN, IZABAL, CHIQUIMULA Y ZACAPA</t>
  </si>
  <si>
    <t>REUNIONES DEPARTAMENTALES DE LA COMISIÓN DE TRABAJO DE TERRITORIALIDAD Y POLÍTICAS EN DISCAPACIDAD -COTEPODIS-</t>
  </si>
  <si>
    <t>ACOMPAÑAMIENTO TECNICO, POLITICO Y ADMINISTRATIVO A PROMOTORES EN REUNIONES CON REPRESENTANTES DE CODEDIS, COMUDIS, OMDS, ORGANIZACIONES DE PERSONAS CON DISCAPACIDAD E INSTITUCIONES PUBLICAS</t>
  </si>
  <si>
    <t>PANAJACHEL- SOLOLA,  ZACAPA, IZABAL</t>
  </si>
  <si>
    <t>REUNIÓN NACIONAL DE JÓVENES CON DISCAPACIDAD; REFLEXIONES SOBRE LA VIOLENCIA CONTRA LAS MUJERES CON DISCAPACIDAD Y CONVERSATORIO CON DIPUTADOS SOBRE LA LEY DE CERTIFICACIÓN DE LAS PERSONAS CON DISCAPACIDAD</t>
  </si>
  <si>
    <t>GUASTATOYA, EL PROGRESO Y PUERTO BARRIOS, LIVINGSTON IZABAL</t>
  </si>
  <si>
    <t>REUNION ORDINARIA DEL SUBSECTOR DE ORGANIZACIONES DE PERSONAS CON DISCAPACIDAD VISUAL Y REUNION ORDINARIA DEL SUBSECTOR DE ORGANISMOS E INSTITUCIONES QUE PRESTAN ATENCION DIRECTA A LAS PERSONAS CON DISCAPACIDAD</t>
  </si>
  <si>
    <t>BAJA VERAPAZ</t>
  </si>
  <si>
    <t>PANAJACHEL DEPARTAMENTO DE SOLOLA</t>
  </si>
  <si>
    <t>FORTALECIMINETO DE LA INCLUSIÓN DE LAS PERSONAS CON DISCAPACIDAD EN LA GESTIÓN INTEGRAL DEL RIESGO ANTE DESASTRES DE SALUD</t>
  </si>
  <si>
    <t>DEPARTAMENTOS DE JUTIAPA Y JALAPA</t>
  </si>
  <si>
    <t>TOTONICAPAN, HUEHUETENANGO, QUETZALTENANGO</t>
  </si>
  <si>
    <t>TECULUTAN, USUMATLAN, LA UNION, ZACAPA</t>
  </si>
  <si>
    <t>PUERTO BARRIOS,  IZABAL</t>
  </si>
  <si>
    <t>ASAMBLEA ORDINARIA DE CONSEJO DE DELEGADOS</t>
  </si>
  <si>
    <t>GRABACION DE MATERIAL DE LA PARTICIPACION DE ELIZABETH DONIS, SEÑORITA CON DISCAPACIDAD FISICA</t>
  </si>
  <si>
    <t>REUNION ORDINARIA DEL SUBSECTOR DE ORGANIZACIONES DE PERSONAS CON DISCAPACIDAD VISUAL Y CONFERENCIA DE PRENSA POR CONMEMORACIÓN DEL DIA INTERNACIONAL DEL BASTON BLANCO</t>
  </si>
  <si>
    <t>EL PROGRESO, CHIMALTENANGO</t>
  </si>
  <si>
    <t>REUNION ORDINARIA SUBSECTOR DE ORGANISMOS E INSTITUCIONES QUE PRESTAN ATENCION DIRECTA A LAS PERSONAS CON DISCAPACIDAD Y REUNION ORDINARIA DEL SUBSECTOR DE ORGANIZACIONES DE PERSONAS CON DISCAPACIDAD FISICA</t>
  </si>
  <si>
    <t>HERRAMIENTAS PARA LA ATENCIÓN A LAS PERSONAS CON DISCAPACIDAD AUDITIVA Y SU MARCO LEGAL” DIRIGIDO AL PERSONAL DE LA DEPENDENCIA DE LA MUNICIPALIDA DE GUATEMALA -EMETRA-</t>
  </si>
  <si>
    <t>CAPACITACION SOBRE EL MARCO LEGAL Y TEMAS RELACIONADOS A LA DISCAPACIDAD AUDITIVA, EN LA REUNION DE CODEDIS EL PROGRESO, COMO PARTE DEL FORTALECIMIENTO Y PROMOCION DE LOS DERECHOS DE LAS PERSONAS CON DISCAPACIDAD, DIRIGIDO A ORGANIZACIONES, CENTROS DE ATENCION INTEGRAL, INSTITUCIONES PUBLICAS Y OFICINAS MUNICIPALES DE DISCAPACIDAD</t>
  </si>
  <si>
    <t>EL PROGRESO</t>
  </si>
  <si>
    <t>SAN JERÓNIMO, BAJA VERAPAZ Y PETEN</t>
  </si>
  <si>
    <t>MONTAJE DE UIMAGEN INSTITUCIONAL, DOCUMENTACION FOTOGRAFICA Y ACOMPAÑAMIENTO CAPACITACION</t>
  </si>
  <si>
    <t>QUETZALTENANGO, IZABAL</t>
  </si>
  <si>
    <t>SAN JERÓNIMO, BAJA VERAPAZ</t>
  </si>
  <si>
    <t>CONVERSATORIO DE DERECHOS SEXUALES Y REPRODUCTIVOS EN PERSONAS CON DISCAPACIDAD,  EN EL CENTRO DE ATENCION INTEGRAL PARA PERSONAS CON DISCAPACIDAD -CAIPD-</t>
  </si>
  <si>
    <t>IZABAL, PUERTO BARRIOS, LIVINGSTON</t>
  </si>
  <si>
    <t>PARTICPACIÓN EN CONVERSATORIO LEY DE CERTIFICACIÓN DE LAS PERSONAS CON DISCAPACIDAD</t>
  </si>
  <si>
    <t>CONVERSATORIO DE DERECHOS SEXUALES Y REPRODUCTIVOS</t>
  </si>
  <si>
    <t>SANTA ROSA Y SACATEPEQUEZ</t>
  </si>
  <si>
    <t>TALLER TOMA DE CONCIENCIA ASPECTOS TÉCNICOS A UTILIZAR EN COMUNICACIÓN INCLUSIVA EN MEDIOS DE COMUNICACIÓN EN  CUILAPA, SANTA ROSA Y CONFERENCIA SOBRE AVANCES Y ACCIONES EN EL MARCO DEL DÍA INTERNACIONAL DE LAS PCD EN SACATEPEQUEZ</t>
  </si>
  <si>
    <t>SUCHITEPEQUEZ, SACATEPEQUEZ,  RETALHULEU</t>
  </si>
  <si>
    <t>CONVERSATORIO DE DERECHOS SEXUALES Y REPRODUCTIVOS EN PERSONAS CON DISCAPACIDAD</t>
  </si>
  <si>
    <t>TOTONICAPAN</t>
  </si>
  <si>
    <t xml:space="preserve">SANTA ROSA </t>
  </si>
  <si>
    <t>PANAJACHEL, SOLOLÁ Y CIUDAD CAPITAL</t>
  </si>
  <si>
    <t>DOCUMENTACION Y ACOMPAÑAMIENTO AUTORIDADES</t>
  </si>
  <si>
    <t>EVACUACION DE AUDIENCIA DE ETAPA INTERMEDIO PARA EL 19/10/2022 POR EL JUZGADO PLURIPERSONAL DE PRIMERA INSTANCIA PENAL, NARCOACTIVIDAD Y DELITOS CONTRA EL AMBIENTE DEL DEPARTAMENTO DE IZABAL</t>
  </si>
  <si>
    <t xml:space="preserve">MEZA FOLGAR GERARDO </t>
  </si>
  <si>
    <t>PARTICIPACIÓN EN EL PRIMER TALLER REGIONAL: EXPERIENCIAS EN LA ENSEÑANZA Y APRENDIDAJE DE LA  LENGUA DE SEÑAS QUE SESIONARA DE FORMA PARALELA AL IV ENCUENTRO LATINOAMERICANO Y CARIBEÑO DE TRADUCTORES E INTERPRETES DE LENGUA DE SEÑAS Y GUIAS-INTERPRETES DE PERSONAS SORDOCIEZAS QUE SE REALIZARA EN VARADERO-CUBA DEL 15 AL 18 DE NOVIEMBRE DE 2022</t>
  </si>
  <si>
    <t>VARADERO - CUBA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</si>
</sst>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164" formatCode="&quot;Q&quot;#,##0.00"/>
    <numFmt numFmtId="165" formatCode="dd\-mm\-yy;@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3" fillId="0" borderId="0" xfId="0" applyFont="1" applyAlignment="1"/>
    <xf numFmtId="0" fontId="4" fillId="0" borderId="2" xfId="2" applyNumberFormat="1" applyFont="1" applyFill="1" applyBorder="1" applyAlignment="1" applyProtection="1">
      <alignment horizontal="center" vertical="top"/>
      <protection locked="0"/>
    </xf>
    <xf numFmtId="164" fontId="5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2" borderId="1" xfId="2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center" vertical="top"/>
      <protection locked="0"/>
    </xf>
    <xf numFmtId="164" fontId="5" fillId="0" borderId="0" xfId="0" applyNumberFormat="1" applyFont="1" applyFill="1" applyBorder="1" applyAlignment="1">
      <alignment horizontal="center"/>
    </xf>
    <xf numFmtId="0" fontId="2" fillId="2" borderId="1" xfId="2" applyFont="1" applyFill="1" applyBorder="1" applyAlignment="1" applyProtection="1">
      <alignment horizontal="center" vertical="top" wrapText="1"/>
      <protection locked="0"/>
    </xf>
    <xf numFmtId="165" fontId="2" fillId="2" borderId="1" xfId="2" applyNumberFormat="1" applyFont="1" applyFill="1" applyBorder="1" applyAlignment="1" applyProtection="1">
      <alignment horizontal="center" vertical="top" wrapText="1"/>
      <protection locked="0"/>
    </xf>
    <xf numFmtId="0" fontId="2" fillId="2" borderId="1" xfId="2" applyNumberFormat="1" applyFont="1" applyFill="1" applyBorder="1" applyAlignment="1" applyProtection="1">
      <alignment horizontal="justify" vertical="top"/>
      <protection locked="0"/>
    </xf>
    <xf numFmtId="164" fontId="2" fillId="2" borderId="1" xfId="3" applyNumberFormat="1" applyFont="1" applyFill="1" applyBorder="1" applyAlignment="1" applyProtection="1">
      <alignment horizontal="right" vertical="top" wrapText="1"/>
    </xf>
    <xf numFmtId="164" fontId="2" fillId="0" borderId="1" xfId="1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>
      <alignment vertical="top" wrapText="1"/>
    </xf>
    <xf numFmtId="0" fontId="2" fillId="2" borderId="1" xfId="2" applyFont="1" applyFill="1" applyBorder="1" applyAlignment="1" applyProtection="1">
      <alignment horizontal="left" vertical="top" wrapText="1"/>
      <protection locked="0"/>
    </xf>
    <xf numFmtId="0" fontId="2" fillId="2" borderId="1" xfId="2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 applyProtection="1">
      <alignment horizontal="center" vertical="top" wrapText="1"/>
    </xf>
    <xf numFmtId="0" fontId="2" fillId="2" borderId="1" xfId="2" applyNumberFormat="1" applyFont="1" applyFill="1" applyBorder="1" applyAlignment="1" applyProtection="1">
      <alignment horizontal="justify" vertical="top" wrapText="1"/>
      <protection locked="0"/>
    </xf>
    <xf numFmtId="164" fontId="7" fillId="0" borderId="2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3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opLeftCell="A46" zoomScaleNormal="100" workbookViewId="0">
      <selection activeCell="G55" sqref="G55"/>
    </sheetView>
  </sheetViews>
  <sheetFormatPr baseColWidth="10" defaultRowHeight="15" x14ac:dyDescent="0.25"/>
  <cols>
    <col min="1" max="1" width="9.7109375" style="3" customWidth="1"/>
    <col min="2" max="2" width="9.42578125" style="3" customWidth="1"/>
    <col min="3" max="3" width="38.140625" style="2" customWidth="1"/>
    <col min="4" max="4" width="19.140625" style="3" customWidth="1"/>
    <col min="5" max="5" width="51.85546875" style="2" customWidth="1"/>
    <col min="6" max="6" width="54.5703125" style="2" customWidth="1"/>
    <col min="7" max="7" width="14.5703125" style="3" bestFit="1" customWidth="1"/>
    <col min="8" max="16384" width="11.42578125" style="3"/>
  </cols>
  <sheetData>
    <row r="1" spans="1:7" ht="15.75" x14ac:dyDescent="0.25">
      <c r="A1" s="9" t="s">
        <v>0</v>
      </c>
      <c r="B1" s="1"/>
    </row>
    <row r="2" spans="1:7" ht="15.75" x14ac:dyDescent="0.25">
      <c r="A2" s="9" t="s">
        <v>1</v>
      </c>
      <c r="B2" s="1"/>
    </row>
    <row r="3" spans="1:7" ht="15.75" x14ac:dyDescent="0.25">
      <c r="A3" s="9" t="s">
        <v>46</v>
      </c>
      <c r="B3" s="1"/>
    </row>
    <row r="5" spans="1:7" s="7" customFormat="1" ht="30" x14ac:dyDescent="0.2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6" t="s">
        <v>7</v>
      </c>
      <c r="G5" s="4" t="s">
        <v>8</v>
      </c>
    </row>
    <row r="6" spans="1:7" s="12" customFormat="1" ht="38.25" x14ac:dyDescent="0.25">
      <c r="A6" s="17">
        <v>4748</v>
      </c>
      <c r="B6" s="18">
        <v>44867</v>
      </c>
      <c r="C6" s="24" t="s">
        <v>47</v>
      </c>
      <c r="D6" s="19" t="s">
        <v>19</v>
      </c>
      <c r="E6" s="8" t="s">
        <v>65</v>
      </c>
      <c r="F6" s="13" t="s">
        <v>41</v>
      </c>
      <c r="G6" s="25">
        <v>2551</v>
      </c>
    </row>
    <row r="7" spans="1:7" s="12" customFormat="1" ht="38.25" x14ac:dyDescent="0.25">
      <c r="A7" s="17">
        <v>4749</v>
      </c>
      <c r="B7" s="18">
        <v>44867</v>
      </c>
      <c r="C7" s="24" t="s">
        <v>23</v>
      </c>
      <c r="D7" s="19" t="s">
        <v>19</v>
      </c>
      <c r="E7" s="8" t="s">
        <v>66</v>
      </c>
      <c r="F7" s="13" t="s">
        <v>67</v>
      </c>
      <c r="G7" s="25">
        <v>2415</v>
      </c>
    </row>
    <row r="8" spans="1:7" s="12" customFormat="1" ht="38.25" x14ac:dyDescent="0.25">
      <c r="A8" s="17">
        <v>4753</v>
      </c>
      <c r="B8" s="18">
        <v>44872</v>
      </c>
      <c r="C8" s="23" t="s">
        <v>24</v>
      </c>
      <c r="D8" s="19" t="s">
        <v>19</v>
      </c>
      <c r="E8" s="8" t="s">
        <v>68</v>
      </c>
      <c r="F8" s="13" t="s">
        <v>41</v>
      </c>
      <c r="G8" s="25">
        <v>2257.5</v>
      </c>
    </row>
    <row r="9" spans="1:7" s="12" customFormat="1" ht="25.5" x14ac:dyDescent="0.25">
      <c r="A9" s="17">
        <v>4754</v>
      </c>
      <c r="B9" s="18">
        <v>44872</v>
      </c>
      <c r="C9" s="24" t="s">
        <v>9</v>
      </c>
      <c r="D9" s="19" t="s">
        <v>19</v>
      </c>
      <c r="E9" s="8" t="s">
        <v>69</v>
      </c>
      <c r="F9" s="13" t="s">
        <v>41</v>
      </c>
      <c r="G9" s="25">
        <v>1851</v>
      </c>
    </row>
    <row r="10" spans="1:7" s="12" customFormat="1" ht="38.25" x14ac:dyDescent="0.25">
      <c r="A10" s="17">
        <v>4755</v>
      </c>
      <c r="B10" s="18">
        <v>44872</v>
      </c>
      <c r="C10" s="24" t="s">
        <v>48</v>
      </c>
      <c r="D10" s="19" t="s">
        <v>19</v>
      </c>
      <c r="E10" s="8" t="s">
        <v>66</v>
      </c>
      <c r="F10" s="13" t="s">
        <v>70</v>
      </c>
      <c r="G10" s="25">
        <v>2393.0100000000002</v>
      </c>
    </row>
    <row r="11" spans="1:7" s="12" customFormat="1" ht="38.25" x14ac:dyDescent="0.25">
      <c r="A11" s="17">
        <v>4756</v>
      </c>
      <c r="B11" s="18">
        <v>44872</v>
      </c>
      <c r="C11" s="24" t="s">
        <v>28</v>
      </c>
      <c r="D11" s="19" t="s">
        <v>19</v>
      </c>
      <c r="E11" s="8" t="s">
        <v>71</v>
      </c>
      <c r="F11" s="13" t="s">
        <v>72</v>
      </c>
      <c r="G11" s="25">
        <v>483</v>
      </c>
    </row>
    <row r="12" spans="1:7" s="12" customFormat="1" ht="51" x14ac:dyDescent="0.25">
      <c r="A12" s="17">
        <v>4757</v>
      </c>
      <c r="B12" s="18">
        <v>44872</v>
      </c>
      <c r="C12" s="24" t="s">
        <v>27</v>
      </c>
      <c r="D12" s="19" t="s">
        <v>19</v>
      </c>
      <c r="E12" s="8" t="s">
        <v>73</v>
      </c>
      <c r="F12" s="13" t="s">
        <v>74</v>
      </c>
      <c r="G12" s="25">
        <v>1254</v>
      </c>
    </row>
    <row r="13" spans="1:7" s="12" customFormat="1" ht="38.25" x14ac:dyDescent="0.25">
      <c r="A13" s="17">
        <v>4758</v>
      </c>
      <c r="B13" s="18">
        <v>44872</v>
      </c>
      <c r="C13" s="24" t="s">
        <v>49</v>
      </c>
      <c r="D13" s="19" t="s">
        <v>19</v>
      </c>
      <c r="E13" s="8" t="s">
        <v>75</v>
      </c>
      <c r="F13" s="13" t="s">
        <v>76</v>
      </c>
      <c r="G13" s="25">
        <v>1541</v>
      </c>
    </row>
    <row r="14" spans="1:7" s="12" customFormat="1" ht="38.25" x14ac:dyDescent="0.25">
      <c r="A14" s="17">
        <v>4759</v>
      </c>
      <c r="B14" s="18">
        <v>44872</v>
      </c>
      <c r="C14" s="24" t="s">
        <v>50</v>
      </c>
      <c r="D14" s="26" t="s">
        <v>19</v>
      </c>
      <c r="E14" s="8" t="s">
        <v>77</v>
      </c>
      <c r="F14" s="13" t="s">
        <v>76</v>
      </c>
      <c r="G14" s="25">
        <v>1357</v>
      </c>
    </row>
    <row r="15" spans="1:7" s="12" customFormat="1" ht="38.25" x14ac:dyDescent="0.25">
      <c r="A15" s="17">
        <v>4761</v>
      </c>
      <c r="B15" s="18">
        <v>44872</v>
      </c>
      <c r="C15" s="24" t="s">
        <v>51</v>
      </c>
      <c r="D15" s="19" t="s">
        <v>19</v>
      </c>
      <c r="E15" s="8" t="s">
        <v>78</v>
      </c>
      <c r="F15" s="13" t="s">
        <v>76</v>
      </c>
      <c r="G15" s="25">
        <v>762</v>
      </c>
    </row>
    <row r="16" spans="1:7" s="12" customFormat="1" ht="38.25" x14ac:dyDescent="0.25">
      <c r="A16" s="17">
        <v>4765</v>
      </c>
      <c r="B16" s="18">
        <v>44872</v>
      </c>
      <c r="C16" s="24" t="s">
        <v>52</v>
      </c>
      <c r="D16" s="19" t="s">
        <v>19</v>
      </c>
      <c r="E16" s="8" t="s">
        <v>79</v>
      </c>
      <c r="F16" s="13" t="s">
        <v>80</v>
      </c>
      <c r="G16" s="25">
        <v>482</v>
      </c>
    </row>
    <row r="17" spans="1:7" s="12" customFormat="1" ht="38.25" x14ac:dyDescent="0.25">
      <c r="A17" s="17">
        <v>4766</v>
      </c>
      <c r="B17" s="18">
        <v>44872</v>
      </c>
      <c r="C17" s="24" t="s">
        <v>16</v>
      </c>
      <c r="D17" s="19" t="s">
        <v>19</v>
      </c>
      <c r="E17" s="8" t="s">
        <v>81</v>
      </c>
      <c r="F17" s="13" t="s">
        <v>82</v>
      </c>
      <c r="G17" s="25">
        <v>1908</v>
      </c>
    </row>
    <row r="18" spans="1:7" s="12" customFormat="1" ht="63.75" x14ac:dyDescent="0.25">
      <c r="A18" s="17">
        <v>4768</v>
      </c>
      <c r="B18" s="18">
        <v>44872</v>
      </c>
      <c r="C18" s="24" t="s">
        <v>34</v>
      </c>
      <c r="D18" s="19" t="s">
        <v>19</v>
      </c>
      <c r="E18" s="8" t="s">
        <v>81</v>
      </c>
      <c r="F18" s="13" t="s">
        <v>83</v>
      </c>
      <c r="G18" s="21">
        <v>1572</v>
      </c>
    </row>
    <row r="19" spans="1:7" s="12" customFormat="1" ht="38.25" x14ac:dyDescent="0.25">
      <c r="A19" s="17">
        <v>4770</v>
      </c>
      <c r="B19" s="18">
        <v>44872</v>
      </c>
      <c r="C19" s="24" t="s">
        <v>53</v>
      </c>
      <c r="D19" s="19" t="s">
        <v>19</v>
      </c>
      <c r="E19" s="8" t="s">
        <v>78</v>
      </c>
      <c r="F19" s="13" t="s">
        <v>76</v>
      </c>
      <c r="G19" s="20">
        <v>775</v>
      </c>
    </row>
    <row r="20" spans="1:7" s="12" customFormat="1" ht="63.75" x14ac:dyDescent="0.25">
      <c r="A20" s="17">
        <v>4773</v>
      </c>
      <c r="B20" s="18">
        <v>44872</v>
      </c>
      <c r="C20" s="24" t="s">
        <v>37</v>
      </c>
      <c r="D20" s="19" t="s">
        <v>19</v>
      </c>
      <c r="E20" s="22" t="s">
        <v>84</v>
      </c>
      <c r="F20" s="13" t="s">
        <v>85</v>
      </c>
      <c r="G20" s="20">
        <v>2325</v>
      </c>
    </row>
    <row r="21" spans="1:7" s="12" customFormat="1" ht="76.5" x14ac:dyDescent="0.25">
      <c r="A21" s="17">
        <v>4784</v>
      </c>
      <c r="B21" s="18">
        <v>44881</v>
      </c>
      <c r="C21" s="24" t="s">
        <v>54</v>
      </c>
      <c r="D21" s="19" t="s">
        <v>19</v>
      </c>
      <c r="E21" s="22" t="s">
        <v>86</v>
      </c>
      <c r="F21" s="13" t="s">
        <v>87</v>
      </c>
      <c r="G21" s="20">
        <v>1517</v>
      </c>
    </row>
    <row r="22" spans="1:7" s="12" customFormat="1" ht="38.25" x14ac:dyDescent="0.25">
      <c r="A22" s="17">
        <v>4790</v>
      </c>
      <c r="B22" s="18">
        <v>44882</v>
      </c>
      <c r="C22" s="24" t="s">
        <v>12</v>
      </c>
      <c r="D22" s="19" t="s">
        <v>13</v>
      </c>
      <c r="E22" s="22" t="s">
        <v>13</v>
      </c>
      <c r="F22" s="13" t="s">
        <v>39</v>
      </c>
      <c r="G22" s="20">
        <v>690.2</v>
      </c>
    </row>
    <row r="23" spans="1:7" s="12" customFormat="1" ht="38.25" x14ac:dyDescent="0.25">
      <c r="A23" s="17">
        <v>4792</v>
      </c>
      <c r="B23" s="18">
        <v>44882</v>
      </c>
      <c r="C23" s="24" t="s">
        <v>55</v>
      </c>
      <c r="D23" s="19" t="s">
        <v>42</v>
      </c>
      <c r="E23" s="22" t="s">
        <v>42</v>
      </c>
      <c r="F23" s="13" t="s">
        <v>39</v>
      </c>
      <c r="G23" s="20">
        <v>2020</v>
      </c>
    </row>
    <row r="24" spans="1:7" s="12" customFormat="1" ht="38.25" x14ac:dyDescent="0.25">
      <c r="A24" s="17">
        <v>4793</v>
      </c>
      <c r="B24" s="18">
        <v>44882</v>
      </c>
      <c r="C24" s="24" t="s">
        <v>18</v>
      </c>
      <c r="D24" s="19" t="s">
        <v>26</v>
      </c>
      <c r="E24" s="8" t="s">
        <v>26</v>
      </c>
      <c r="F24" s="13" t="s">
        <v>39</v>
      </c>
      <c r="G24" s="20">
        <v>1400</v>
      </c>
    </row>
    <row r="25" spans="1:7" s="12" customFormat="1" ht="38.25" x14ac:dyDescent="0.25">
      <c r="A25" s="17">
        <v>4794</v>
      </c>
      <c r="B25" s="18">
        <v>44882</v>
      </c>
      <c r="C25" s="24" t="s">
        <v>56</v>
      </c>
      <c r="D25" s="19" t="s">
        <v>88</v>
      </c>
      <c r="E25" s="8" t="s">
        <v>88</v>
      </c>
      <c r="F25" s="13" t="s">
        <v>39</v>
      </c>
      <c r="G25" s="20">
        <v>739</v>
      </c>
    </row>
    <row r="26" spans="1:7" s="12" customFormat="1" ht="38.25" x14ac:dyDescent="0.25">
      <c r="A26" s="17">
        <v>4795</v>
      </c>
      <c r="B26" s="18">
        <v>44882</v>
      </c>
      <c r="C26" s="24" t="s">
        <v>57</v>
      </c>
      <c r="D26" s="19" t="s">
        <v>19</v>
      </c>
      <c r="E26" s="8" t="s">
        <v>89</v>
      </c>
      <c r="F26" s="13" t="s">
        <v>90</v>
      </c>
      <c r="G26" s="20">
        <v>703</v>
      </c>
    </row>
    <row r="27" spans="1:7" s="12" customFormat="1" x14ac:dyDescent="0.25">
      <c r="A27" s="17">
        <v>4796</v>
      </c>
      <c r="B27" s="18">
        <v>44882</v>
      </c>
      <c r="C27" s="24" t="s">
        <v>47</v>
      </c>
      <c r="D27" s="19" t="s">
        <v>19</v>
      </c>
      <c r="E27" s="8" t="s">
        <v>91</v>
      </c>
      <c r="F27" s="13" t="s">
        <v>41</v>
      </c>
      <c r="G27" s="20">
        <v>534</v>
      </c>
    </row>
    <row r="28" spans="1:7" s="12" customFormat="1" ht="25.5" x14ac:dyDescent="0.25">
      <c r="A28" s="17">
        <v>4798</v>
      </c>
      <c r="B28" s="18">
        <v>44882</v>
      </c>
      <c r="C28" s="24" t="s">
        <v>36</v>
      </c>
      <c r="D28" s="19" t="s">
        <v>43</v>
      </c>
      <c r="E28" s="8" t="s">
        <v>19</v>
      </c>
      <c r="F28" s="13" t="s">
        <v>44</v>
      </c>
      <c r="G28" s="20">
        <v>355</v>
      </c>
    </row>
    <row r="29" spans="1:7" s="12" customFormat="1" ht="63.75" x14ac:dyDescent="0.25">
      <c r="A29" s="17">
        <v>4799</v>
      </c>
      <c r="B29" s="18">
        <v>44882</v>
      </c>
      <c r="C29" s="24" t="s">
        <v>58</v>
      </c>
      <c r="D29" s="19" t="s">
        <v>19</v>
      </c>
      <c r="E29" s="8" t="s">
        <v>92</v>
      </c>
      <c r="F29" s="13" t="s">
        <v>83</v>
      </c>
      <c r="G29" s="20">
        <v>1121.5</v>
      </c>
    </row>
    <row r="30" spans="1:7" s="12" customFormat="1" ht="38.25" x14ac:dyDescent="0.25">
      <c r="A30" s="17">
        <v>4801</v>
      </c>
      <c r="B30" s="18">
        <v>44882</v>
      </c>
      <c r="C30" s="24" t="s">
        <v>35</v>
      </c>
      <c r="D30" s="19" t="s">
        <v>19</v>
      </c>
      <c r="E30" s="8" t="s">
        <v>93</v>
      </c>
      <c r="F30" s="13" t="s">
        <v>39</v>
      </c>
      <c r="G30" s="20">
        <v>56</v>
      </c>
    </row>
    <row r="31" spans="1:7" s="12" customFormat="1" ht="63.75" x14ac:dyDescent="0.25">
      <c r="A31" s="17">
        <v>4802</v>
      </c>
      <c r="B31" s="18">
        <v>44882</v>
      </c>
      <c r="C31" s="24" t="s">
        <v>38</v>
      </c>
      <c r="D31" s="19" t="s">
        <v>19</v>
      </c>
      <c r="E31" s="8" t="s">
        <v>94</v>
      </c>
      <c r="F31" s="13" t="s">
        <v>119</v>
      </c>
      <c r="G31" s="20">
        <v>441</v>
      </c>
    </row>
    <row r="32" spans="1:7" s="12" customFormat="1" x14ac:dyDescent="0.25">
      <c r="A32" s="17">
        <v>4803</v>
      </c>
      <c r="B32" s="18">
        <v>44882</v>
      </c>
      <c r="C32" s="24" t="s">
        <v>36</v>
      </c>
      <c r="D32" s="19" t="s">
        <v>43</v>
      </c>
      <c r="E32" s="8" t="s">
        <v>19</v>
      </c>
      <c r="F32" s="13" t="s">
        <v>95</v>
      </c>
      <c r="G32" s="20">
        <v>355</v>
      </c>
    </row>
    <row r="33" spans="1:7" s="12" customFormat="1" ht="25.5" x14ac:dyDescent="0.25">
      <c r="A33" s="17">
        <v>4804</v>
      </c>
      <c r="B33" s="18">
        <v>44882</v>
      </c>
      <c r="C33" s="24" t="s">
        <v>37</v>
      </c>
      <c r="D33" s="19" t="s">
        <v>19</v>
      </c>
      <c r="E33" s="8" t="s">
        <v>25</v>
      </c>
      <c r="F33" s="13" t="s">
        <v>96</v>
      </c>
      <c r="G33" s="20">
        <v>534</v>
      </c>
    </row>
    <row r="34" spans="1:7" s="12" customFormat="1" ht="63.75" x14ac:dyDescent="0.25">
      <c r="A34" s="17">
        <v>4806</v>
      </c>
      <c r="B34" s="18">
        <v>44882</v>
      </c>
      <c r="C34" s="24" t="s">
        <v>54</v>
      </c>
      <c r="D34" s="19" t="s">
        <v>19</v>
      </c>
      <c r="E34" s="8" t="s">
        <v>40</v>
      </c>
      <c r="F34" s="13" t="s">
        <v>97</v>
      </c>
      <c r="G34" s="20">
        <v>521</v>
      </c>
    </row>
    <row r="35" spans="1:7" s="12" customFormat="1" ht="63.75" x14ac:dyDescent="0.25">
      <c r="A35" s="17">
        <v>4807</v>
      </c>
      <c r="B35" s="18">
        <v>44882</v>
      </c>
      <c r="C35" s="24" t="s">
        <v>54</v>
      </c>
      <c r="D35" s="19" t="s">
        <v>19</v>
      </c>
      <c r="E35" s="8" t="s">
        <v>98</v>
      </c>
      <c r="F35" s="13" t="s">
        <v>99</v>
      </c>
      <c r="G35" s="20">
        <v>357</v>
      </c>
    </row>
    <row r="36" spans="1:7" s="12" customFormat="1" ht="51" x14ac:dyDescent="0.25">
      <c r="A36" s="17">
        <v>4808</v>
      </c>
      <c r="B36" s="18">
        <v>44882</v>
      </c>
      <c r="C36" s="24" t="s">
        <v>30</v>
      </c>
      <c r="D36" s="19" t="s">
        <v>19</v>
      </c>
      <c r="E36" s="8" t="s">
        <v>19</v>
      </c>
      <c r="F36" s="13" t="s">
        <v>100</v>
      </c>
      <c r="G36" s="20">
        <v>282</v>
      </c>
    </row>
    <row r="37" spans="1:7" s="12" customFormat="1" ht="51" x14ac:dyDescent="0.25">
      <c r="A37" s="17">
        <v>4809</v>
      </c>
      <c r="B37" s="18">
        <v>44882</v>
      </c>
      <c r="C37" s="24" t="s">
        <v>29</v>
      </c>
      <c r="D37" s="19" t="s">
        <v>19</v>
      </c>
      <c r="E37" s="8" t="s">
        <v>19</v>
      </c>
      <c r="F37" s="13" t="s">
        <v>100</v>
      </c>
      <c r="G37" s="20">
        <v>183</v>
      </c>
    </row>
    <row r="38" spans="1:7" s="12" customFormat="1" ht="102" x14ac:dyDescent="0.25">
      <c r="A38" s="17">
        <v>4811</v>
      </c>
      <c r="B38" s="18">
        <v>44882</v>
      </c>
      <c r="C38" s="24" t="s">
        <v>30</v>
      </c>
      <c r="D38" s="19" t="s">
        <v>19</v>
      </c>
      <c r="E38" s="8" t="s">
        <v>102</v>
      </c>
      <c r="F38" s="13" t="s">
        <v>101</v>
      </c>
      <c r="G38" s="20">
        <v>63</v>
      </c>
    </row>
    <row r="39" spans="1:7" ht="102" x14ac:dyDescent="0.25">
      <c r="A39" s="17">
        <v>4812</v>
      </c>
      <c r="B39" s="18">
        <v>44882</v>
      </c>
      <c r="C39" s="24" t="s">
        <v>29</v>
      </c>
      <c r="D39" s="19" t="s">
        <v>19</v>
      </c>
      <c r="E39" s="8" t="s">
        <v>102</v>
      </c>
      <c r="F39" s="13" t="s">
        <v>101</v>
      </c>
      <c r="G39" s="20">
        <v>63</v>
      </c>
    </row>
    <row r="40" spans="1:7" ht="25.5" x14ac:dyDescent="0.25">
      <c r="A40" s="17">
        <v>4813</v>
      </c>
      <c r="B40" s="18">
        <v>44882</v>
      </c>
      <c r="C40" s="24" t="s">
        <v>20</v>
      </c>
      <c r="D40" s="19" t="s">
        <v>19</v>
      </c>
      <c r="E40" s="8" t="s">
        <v>103</v>
      </c>
      <c r="F40" s="13" t="s">
        <v>104</v>
      </c>
      <c r="G40" s="20">
        <v>1516</v>
      </c>
    </row>
    <row r="41" spans="1:7" x14ac:dyDescent="0.25">
      <c r="A41" s="17">
        <v>4814</v>
      </c>
      <c r="B41" s="18">
        <v>44882</v>
      </c>
      <c r="C41" s="24" t="s">
        <v>59</v>
      </c>
      <c r="D41" s="19" t="s">
        <v>19</v>
      </c>
      <c r="E41" s="8" t="s">
        <v>105</v>
      </c>
      <c r="F41" s="13" t="s">
        <v>41</v>
      </c>
      <c r="G41" s="21">
        <v>1186</v>
      </c>
    </row>
    <row r="42" spans="1:7" ht="51" x14ac:dyDescent="0.25">
      <c r="A42" s="17">
        <v>4815</v>
      </c>
      <c r="B42" s="18">
        <v>44882</v>
      </c>
      <c r="C42" s="24" t="s">
        <v>60</v>
      </c>
      <c r="D42" s="19" t="s">
        <v>19</v>
      </c>
      <c r="E42" s="8" t="s">
        <v>106</v>
      </c>
      <c r="F42" s="13" t="s">
        <v>107</v>
      </c>
      <c r="G42" s="20">
        <v>465</v>
      </c>
    </row>
    <row r="43" spans="1:7" ht="25.5" x14ac:dyDescent="0.25">
      <c r="A43" s="17">
        <v>4816</v>
      </c>
      <c r="B43" s="18">
        <v>44882</v>
      </c>
      <c r="C43" s="24" t="s">
        <v>52</v>
      </c>
      <c r="D43" s="19" t="s">
        <v>19</v>
      </c>
      <c r="E43" s="8" t="s">
        <v>108</v>
      </c>
      <c r="F43" s="13" t="s">
        <v>109</v>
      </c>
      <c r="G43" s="20">
        <v>955</v>
      </c>
    </row>
    <row r="44" spans="1:7" ht="25.5" x14ac:dyDescent="0.25">
      <c r="A44" s="17">
        <v>4817</v>
      </c>
      <c r="B44" s="18">
        <v>44882</v>
      </c>
      <c r="C44" s="24" t="s">
        <v>53</v>
      </c>
      <c r="D44" s="19" t="s">
        <v>19</v>
      </c>
      <c r="E44" s="8" t="s">
        <v>88</v>
      </c>
      <c r="F44" s="13" t="s">
        <v>110</v>
      </c>
      <c r="G44" s="20">
        <v>462</v>
      </c>
    </row>
    <row r="45" spans="1:7" ht="76.5" x14ac:dyDescent="0.25">
      <c r="A45" s="17">
        <v>4818</v>
      </c>
      <c r="B45" s="18">
        <v>44882</v>
      </c>
      <c r="C45" s="24" t="s">
        <v>61</v>
      </c>
      <c r="D45" s="19" t="s">
        <v>19</v>
      </c>
      <c r="E45" s="8" t="s">
        <v>111</v>
      </c>
      <c r="F45" s="13" t="s">
        <v>112</v>
      </c>
      <c r="G45" s="20">
        <v>401</v>
      </c>
    </row>
    <row r="46" spans="1:7" ht="63.75" x14ac:dyDescent="0.25">
      <c r="A46" s="17">
        <v>4822</v>
      </c>
      <c r="B46" s="18">
        <v>44883</v>
      </c>
      <c r="C46" s="24" t="s">
        <v>62</v>
      </c>
      <c r="D46" s="19" t="s">
        <v>19</v>
      </c>
      <c r="E46" s="22" t="s">
        <v>113</v>
      </c>
      <c r="F46" s="13" t="s">
        <v>83</v>
      </c>
      <c r="G46" s="20">
        <v>1796.95</v>
      </c>
    </row>
    <row r="47" spans="1:7" ht="25.5" x14ac:dyDescent="0.25">
      <c r="A47" s="17">
        <v>4823</v>
      </c>
      <c r="B47" s="18">
        <v>44883</v>
      </c>
      <c r="C47" s="24" t="s">
        <v>11</v>
      </c>
      <c r="D47" s="19" t="s">
        <v>19</v>
      </c>
      <c r="E47" s="22" t="s">
        <v>88</v>
      </c>
      <c r="F47" s="13" t="s">
        <v>114</v>
      </c>
      <c r="G47" s="20">
        <v>402</v>
      </c>
    </row>
    <row r="48" spans="1:7" ht="38.25" x14ac:dyDescent="0.25">
      <c r="A48" s="17">
        <v>4826</v>
      </c>
      <c r="B48" s="18">
        <v>44886</v>
      </c>
      <c r="C48" s="24" t="s">
        <v>55</v>
      </c>
      <c r="D48" s="19" t="s">
        <v>42</v>
      </c>
      <c r="E48" s="22" t="s">
        <v>42</v>
      </c>
      <c r="F48" s="13" t="s">
        <v>39</v>
      </c>
      <c r="G48" s="20">
        <v>177</v>
      </c>
    </row>
    <row r="49" spans="1:7" ht="38.25" x14ac:dyDescent="0.25">
      <c r="A49" s="17">
        <v>4830</v>
      </c>
      <c r="B49" s="18">
        <v>44887</v>
      </c>
      <c r="C49" s="24" t="s">
        <v>63</v>
      </c>
      <c r="D49" s="19" t="s">
        <v>115</v>
      </c>
      <c r="E49" s="22" t="s">
        <v>115</v>
      </c>
      <c r="F49" s="13" t="s">
        <v>39</v>
      </c>
      <c r="G49" s="20">
        <v>792</v>
      </c>
    </row>
    <row r="50" spans="1:7" ht="38.25" x14ac:dyDescent="0.25">
      <c r="A50" s="17">
        <v>4831</v>
      </c>
      <c r="B50" s="18">
        <v>44887</v>
      </c>
      <c r="C50" s="24" t="s">
        <v>21</v>
      </c>
      <c r="D50" s="19" t="s">
        <v>22</v>
      </c>
      <c r="E50" s="8" t="s">
        <v>22</v>
      </c>
      <c r="F50" s="13" t="s">
        <v>39</v>
      </c>
      <c r="G50" s="20">
        <v>495</v>
      </c>
    </row>
    <row r="51" spans="1:7" ht="38.25" x14ac:dyDescent="0.25">
      <c r="A51" s="17">
        <v>4837</v>
      </c>
      <c r="B51" s="18">
        <v>44888</v>
      </c>
      <c r="C51" s="24" t="s">
        <v>31</v>
      </c>
      <c r="D51" s="19" t="s">
        <v>32</v>
      </c>
      <c r="E51" s="8" t="s">
        <v>116</v>
      </c>
      <c r="F51" s="13" t="s">
        <v>39</v>
      </c>
      <c r="G51" s="20">
        <v>325</v>
      </c>
    </row>
    <row r="52" spans="1:7" ht="25.5" x14ac:dyDescent="0.25">
      <c r="A52" s="17">
        <v>4838</v>
      </c>
      <c r="B52" s="18">
        <v>44888</v>
      </c>
      <c r="C52" s="24" t="s">
        <v>64</v>
      </c>
      <c r="D52" s="19" t="s">
        <v>13</v>
      </c>
      <c r="E52" s="8" t="s">
        <v>19</v>
      </c>
      <c r="F52" s="13" t="s">
        <v>44</v>
      </c>
      <c r="G52" s="20">
        <v>746</v>
      </c>
    </row>
    <row r="53" spans="1:7" ht="25.5" x14ac:dyDescent="0.25">
      <c r="A53" s="17">
        <v>4839</v>
      </c>
      <c r="B53" s="18">
        <v>44888</v>
      </c>
      <c r="C53" s="24" t="s">
        <v>36</v>
      </c>
      <c r="D53" s="19" t="s">
        <v>43</v>
      </c>
      <c r="E53" s="8" t="s">
        <v>19</v>
      </c>
      <c r="F53" s="13" t="s">
        <v>44</v>
      </c>
      <c r="G53" s="20">
        <v>313</v>
      </c>
    </row>
    <row r="54" spans="1:7" x14ac:dyDescent="0.25">
      <c r="A54" s="17">
        <v>4848</v>
      </c>
      <c r="B54" s="18">
        <v>44895</v>
      </c>
      <c r="C54" s="24" t="s">
        <v>20</v>
      </c>
      <c r="D54" s="19" t="s">
        <v>19</v>
      </c>
      <c r="E54" s="8" t="s">
        <v>117</v>
      </c>
      <c r="F54" s="13" t="s">
        <v>118</v>
      </c>
      <c r="G54" s="20">
        <v>562</v>
      </c>
    </row>
    <row r="55" spans="1:7" ht="19.5" customHeight="1" x14ac:dyDescent="0.3">
      <c r="D55" s="2"/>
      <c r="F55" s="10" t="s">
        <v>10</v>
      </c>
      <c r="G55" s="27">
        <f>SUM(G6:G54)</f>
        <v>46455.16</v>
      </c>
    </row>
    <row r="56" spans="1:7" ht="15.75" x14ac:dyDescent="0.25">
      <c r="D56" s="2"/>
      <c r="F56" s="15"/>
      <c r="G56" s="16"/>
    </row>
    <row r="57" spans="1:7" ht="15.75" x14ac:dyDescent="0.25">
      <c r="D57" s="2"/>
      <c r="F57" s="15"/>
      <c r="G57" s="16"/>
    </row>
    <row r="58" spans="1:7" ht="15.75" x14ac:dyDescent="0.25">
      <c r="D58" s="2"/>
      <c r="F58" s="15"/>
      <c r="G58" s="16"/>
    </row>
    <row r="59" spans="1:7" ht="15.75" x14ac:dyDescent="0.25">
      <c r="D59" s="2"/>
      <c r="F59" s="15"/>
      <c r="G59" s="16"/>
    </row>
    <row r="61" spans="1:7" x14ac:dyDescent="0.25">
      <c r="A61" s="3" t="s">
        <v>14</v>
      </c>
      <c r="C61" s="14"/>
    </row>
    <row r="62" spans="1:7" x14ac:dyDescent="0.25">
      <c r="C62" s="2" t="s">
        <v>15</v>
      </c>
    </row>
    <row r="63" spans="1:7" x14ac:dyDescent="0.25">
      <c r="C63" s="2" t="s">
        <v>17</v>
      </c>
    </row>
  </sheetData>
  <pageMargins left="0.23622047244094491" right="0.23622047244094491" top="0.94488188976377963" bottom="0.94488188976377963" header="0.31496062992125984" footer="0.31496062992125984"/>
  <pageSetup scale="68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E7" sqref="E7"/>
    </sheetView>
  </sheetViews>
  <sheetFormatPr baseColWidth="10" defaultRowHeight="15" x14ac:dyDescent="0.25"/>
  <cols>
    <col min="1" max="1" width="9.7109375" customWidth="1"/>
    <col min="2" max="2" width="9.42578125" customWidth="1"/>
    <col min="3" max="3" width="38.140625" customWidth="1"/>
    <col min="4" max="4" width="19.140625" customWidth="1"/>
    <col min="5" max="5" width="25.7109375" customWidth="1"/>
    <col min="6" max="6" width="54.5703125" customWidth="1"/>
    <col min="7" max="7" width="13.42578125" customWidth="1"/>
  </cols>
  <sheetData>
    <row r="1" spans="1:7" ht="15.75" x14ac:dyDescent="0.25">
      <c r="A1" s="9" t="s">
        <v>0</v>
      </c>
      <c r="B1" s="1"/>
      <c r="C1" s="2"/>
      <c r="D1" s="3"/>
      <c r="E1" s="2"/>
      <c r="F1" s="2"/>
      <c r="G1" s="3"/>
    </row>
    <row r="2" spans="1:7" ht="15.75" x14ac:dyDescent="0.25">
      <c r="A2" s="9" t="s">
        <v>45</v>
      </c>
      <c r="B2" s="1"/>
      <c r="C2" s="2"/>
      <c r="D2" s="3"/>
      <c r="E2" s="2"/>
      <c r="F2" s="2"/>
      <c r="G2" s="3"/>
    </row>
    <row r="3" spans="1:7" ht="15.75" x14ac:dyDescent="0.25">
      <c r="A3" s="9" t="s">
        <v>33</v>
      </c>
      <c r="B3" s="1"/>
      <c r="C3" s="2"/>
      <c r="D3" s="3"/>
      <c r="E3" s="2"/>
      <c r="F3" s="2"/>
      <c r="G3" s="3"/>
    </row>
    <row r="4" spans="1:7" x14ac:dyDescent="0.25">
      <c r="A4" s="3"/>
      <c r="B4" s="3"/>
      <c r="C4" s="2"/>
      <c r="D4" s="3"/>
      <c r="E4" s="2"/>
      <c r="F4" s="2"/>
      <c r="G4" s="3"/>
    </row>
    <row r="5" spans="1:7" ht="30" x14ac:dyDescent="0.2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6" t="s">
        <v>7</v>
      </c>
      <c r="G5" s="4" t="s">
        <v>8</v>
      </c>
    </row>
    <row r="6" spans="1:7" ht="102" x14ac:dyDescent="0.25">
      <c r="A6" s="17">
        <v>4769</v>
      </c>
      <c r="B6" s="18">
        <v>44872</v>
      </c>
      <c r="C6" s="24" t="s">
        <v>120</v>
      </c>
      <c r="D6" s="19" t="s">
        <v>19</v>
      </c>
      <c r="E6" s="8" t="s">
        <v>122</v>
      </c>
      <c r="F6" s="13" t="s">
        <v>121</v>
      </c>
      <c r="G6" s="25">
        <v>15207.5</v>
      </c>
    </row>
    <row r="7" spans="1:7" ht="15.75" x14ac:dyDescent="0.25">
      <c r="A7" s="3"/>
      <c r="B7" s="3"/>
      <c r="C7" s="2"/>
      <c r="D7" s="2"/>
      <c r="E7" s="2"/>
      <c r="F7" s="10" t="s">
        <v>10</v>
      </c>
      <c r="G7" s="11">
        <f>SUM(G6:G6)</f>
        <v>15207.5</v>
      </c>
    </row>
    <row r="8" spans="1:7" ht="15.75" x14ac:dyDescent="0.25">
      <c r="A8" s="3"/>
      <c r="B8" s="3"/>
      <c r="C8" s="2"/>
      <c r="D8" s="2"/>
      <c r="E8" s="2"/>
      <c r="F8" s="15"/>
      <c r="G8" s="16"/>
    </row>
    <row r="9" spans="1:7" ht="15.75" x14ac:dyDescent="0.25">
      <c r="A9" s="3"/>
      <c r="B9" s="3"/>
      <c r="C9" s="2"/>
      <c r="D9" s="2"/>
      <c r="E9" s="2"/>
      <c r="F9" s="15"/>
      <c r="G9" s="16"/>
    </row>
    <row r="10" spans="1:7" ht="15.75" x14ac:dyDescent="0.25">
      <c r="A10" s="3"/>
      <c r="B10" s="3"/>
      <c r="C10" s="2"/>
      <c r="D10" s="2"/>
      <c r="E10" s="2"/>
      <c r="F10" s="15"/>
      <c r="G10" s="16"/>
    </row>
    <row r="11" spans="1:7" ht="15.75" x14ac:dyDescent="0.25">
      <c r="A11" s="3"/>
      <c r="B11" s="3"/>
      <c r="C11" s="2"/>
      <c r="D11" s="2"/>
      <c r="E11" s="2"/>
      <c r="F11" s="15"/>
      <c r="G11" s="16"/>
    </row>
    <row r="12" spans="1:7" x14ac:dyDescent="0.25">
      <c r="A12" s="3"/>
      <c r="B12" s="3"/>
      <c r="C12" s="2"/>
      <c r="D12" s="3"/>
      <c r="E12" s="2"/>
      <c r="F12" s="2"/>
      <c r="G12" s="3"/>
    </row>
    <row r="13" spans="1:7" x14ac:dyDescent="0.25">
      <c r="A13" s="3" t="s">
        <v>14</v>
      </c>
      <c r="B13" s="3"/>
      <c r="C13" s="14"/>
      <c r="D13" s="3"/>
      <c r="E13" s="2"/>
      <c r="F13" s="2"/>
      <c r="G13" s="3"/>
    </row>
    <row r="14" spans="1:7" x14ac:dyDescent="0.25">
      <c r="A14" s="3"/>
      <c r="B14" s="3"/>
      <c r="C14" s="2" t="s">
        <v>15</v>
      </c>
      <c r="D14" s="3"/>
      <c r="E14" s="2"/>
      <c r="F14" s="2"/>
      <c r="G14" s="3"/>
    </row>
    <row r="15" spans="1:7" x14ac:dyDescent="0.25">
      <c r="A15" s="3"/>
      <c r="B15" s="3"/>
      <c r="C15" s="2" t="s">
        <v>17</v>
      </c>
      <c r="D15" s="3"/>
      <c r="E15" s="2"/>
      <c r="F15" s="2"/>
      <c r="G15" s="3"/>
    </row>
    <row r="16" spans="1:7" x14ac:dyDescent="0.25">
      <c r="A16" s="3"/>
      <c r="B16" s="3"/>
      <c r="C16" s="2"/>
      <c r="D16" s="3"/>
      <c r="E16" s="2"/>
      <c r="F16" s="2"/>
      <c r="G16" s="3"/>
    </row>
  </sheetData>
  <pageMargins left="0.23622047244094491" right="3.937007874015748E-2" top="1.3385826771653544" bottom="0.74803149606299213" header="0.31496062992125984" footer="0.31496062992125984"/>
  <pageSetup scale="80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renglon 133</vt:lpstr>
      <vt:lpstr>renglon 131</vt:lpstr>
      <vt:lpstr>'renglon 133'!Títulos_a_imprimir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AuxTes</dc:creator>
  <cp:lastModifiedBy>usuario</cp:lastModifiedBy>
  <cp:lastPrinted>2022-12-22T00:31:49Z</cp:lastPrinted>
  <dcterms:created xsi:type="dcterms:W3CDTF">2021-04-13T20:22:08Z</dcterms:created>
  <dcterms:modified xsi:type="dcterms:W3CDTF">2022-12-22T00:32:33Z</dcterms:modified>
</cp:coreProperties>
</file>