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395" yWindow="1500" windowWidth="15330" windowHeight="7740"/>
  </bookViews>
  <sheets>
    <sheet name="INTERIOR 133" sheetId="1" r:id="rId1"/>
    <sheet name="EXTERIOR 131 " sheetId="2" r:id="rId2"/>
  </sheets>
  <definedNames>
    <definedName name="_xlnm.Print_Titles" localSheetId="1">'EXTERIOR 131 '!$1:$5</definedName>
    <definedName name="_xlnm.Print_Titles" localSheetId="0">'INTERIOR 133'!$1:$5</definedName>
  </definedNames>
  <calcPr calcId="145621"/>
</workbook>
</file>

<file path=xl/calcChain.xml><?xml version="1.0" encoding="utf-8"?>
<calcChain xmlns="http://schemas.openxmlformats.org/spreadsheetml/2006/main">
  <c r="G8" i="2" l="1"/>
  <c r="H65" i="1"/>
</calcChain>
</file>

<file path=xl/sharedStrings.xml><?xml version="1.0" encoding="utf-8"?>
<sst xmlns="http://schemas.openxmlformats.org/spreadsheetml/2006/main" count="264" uniqueCount="133">
  <si>
    <t>CONSEJO NACIONAL PARA LA ATENCION DE LAS PERSONAS CON DISCAPACIDAD</t>
  </si>
  <si>
    <t>Detalle de Viaticos al Interior (comision oficial)</t>
  </si>
  <si>
    <t>No. CHEQUE</t>
  </si>
  <si>
    <t>FECHA</t>
  </si>
  <si>
    <t>COMISIONADO</t>
  </si>
  <si>
    <t>LUGAR DE PROCEDENCIA</t>
  </si>
  <si>
    <t>LUGAR DE DESTINO</t>
  </si>
  <si>
    <t>DESCRIPCIÓN</t>
  </si>
  <si>
    <t>MONTO GASTADO</t>
  </si>
  <si>
    <t>GONZALEZ MONTENEGRO FREDY JOEL</t>
  </si>
  <si>
    <t>HIDALGO ALDANA THALIA LETICIA</t>
  </si>
  <si>
    <t>GRAMAJO GAMEZ MELVYN ADILIO</t>
  </si>
  <si>
    <t>VELASQUEZ VICENTE MANUEL ESTUARDO</t>
  </si>
  <si>
    <t xml:space="preserve">AGUILAR JIMON FRANCISCO </t>
  </si>
  <si>
    <t>VILLANUEVA GONZALEZ BYRON ENRIQUE</t>
  </si>
  <si>
    <t>ALVARADO MORENO KARINA MARIBEL</t>
  </si>
  <si>
    <t>SALAZAR SAENZ EVELYN JANETH</t>
  </si>
  <si>
    <t>QUETZALTENANGO</t>
  </si>
  <si>
    <t>Elaborado por:</t>
  </si>
  <si>
    <t>Francisco Tunche Toscano</t>
  </si>
  <si>
    <t>Auxiliar  de  Tesoreria</t>
  </si>
  <si>
    <t>ALVARADO ESPAÑA DE LOPEZ ADRIANA LUDMILA</t>
  </si>
  <si>
    <t>HERNÁNDEZ MORALES DE MORALES ADELAIDA THAIS</t>
  </si>
  <si>
    <t>GUATEMALA</t>
  </si>
  <si>
    <t>TOTONICAPAN</t>
  </si>
  <si>
    <t>ACEITUNO RAMIREZ ROEL ONELIO</t>
  </si>
  <si>
    <t>ALAY CARRILLO SILVIA CONSUELO</t>
  </si>
  <si>
    <t>ZUÑIGA ESTRADA DE LOPEZ DULCE ESMERALDA</t>
  </si>
  <si>
    <t>CAMPOS SICAN SUSANA RUBIDIA</t>
  </si>
  <si>
    <t>TOLEDO HERNANDEZ PEDRO DANILO</t>
  </si>
  <si>
    <t>PINEDA CASTELLANOS SERGIO MANOLO</t>
  </si>
  <si>
    <t>SOLOMAN HERNANDEZ BYRON EDUARDO</t>
  </si>
  <si>
    <t xml:space="preserve">AJCIP PÉREZ DE LIMA VIVIAN SUSANA </t>
  </si>
  <si>
    <t xml:space="preserve">CASTILLO BARRIENTOS DE MARTINEZ CLARIVEL  </t>
  </si>
  <si>
    <t>GOMEZ TOJ ESTEBAN ALEXANDER</t>
  </si>
  <si>
    <t>LOPEZ CAPIR SILVIA CRISTINA</t>
  </si>
  <si>
    <t>PATZAL CRUZ PEDRO FRANCISCO</t>
  </si>
  <si>
    <t>ACETUN LOPEZ SEBASTIAN</t>
  </si>
  <si>
    <t>NICOLAS MICULAX DOLMARI PAMELA</t>
  </si>
  <si>
    <t>ARREOLA ROSALES JUAN PABLO</t>
  </si>
  <si>
    <t>TZIB CHUB ALEX HIPOLITO</t>
  </si>
  <si>
    <t>LLARENA FERNANDEZ DIEGO ALBERTO</t>
  </si>
  <si>
    <t>BARRIOS DIAZ SELMAN MANFREDO</t>
  </si>
  <si>
    <t>RAYMUNDO PEREZ LUIS BELTRAN DIEGO</t>
  </si>
  <si>
    <t>Detalle de Viaticos al Exterior (comision oficial)</t>
  </si>
  <si>
    <t>TOTALES</t>
  </si>
  <si>
    <t>Correspondiente al mes de Diciembre  2022.</t>
  </si>
  <si>
    <t xml:space="preserve">RODRÍGUEZ CIFUENTES DOMINIQUE </t>
  </si>
  <si>
    <t>CHILE PEREZ ROSITA ARACELY</t>
  </si>
  <si>
    <t>GONZALEZ MUÑOZ LEYDY AZUCENA DEL ROSARIO</t>
  </si>
  <si>
    <t>LOARCA GARCÍA JORGE MARIO</t>
  </si>
  <si>
    <t>LINARES LOPEZ DORA VIRGINIA</t>
  </si>
  <si>
    <t>ESTEBAN MATEO JUAN PEDRO</t>
  </si>
  <si>
    <t>RIVAS CARIAS MAIRA VIRGINIA</t>
  </si>
  <si>
    <t>MOLINA PEREZ VERONICA AZURIZ</t>
  </si>
  <si>
    <t>PORON ROQUEL NEYDA YOLANDA</t>
  </si>
  <si>
    <t>TZUN PUAC EDGAR LEONEL</t>
  </si>
  <si>
    <t xml:space="preserve">PEREZ CHAY MARIA </t>
  </si>
  <si>
    <t>FLORES SAMAYOA DE LAU LESVIA</t>
  </si>
  <si>
    <t>GUZMAN RODRIGUEZ GLORIA AMPARO</t>
  </si>
  <si>
    <t>TRASLADO DE PERSONAL DE INCIDENCIA POLITICA Y/O OTRAS COMISIONES DE TRASLADO</t>
  </si>
  <si>
    <t>PARTICIPACIÓN EN REUNIONES DE JUNTA DIRECTIVA Y CONSEJO DE DELEGADOS</t>
  </si>
  <si>
    <t>NEBAJ  QUICHE</t>
  </si>
  <si>
    <t>REUNIONES CON AUTORIDADES LOCALES Y DEPARTAMENTALES, CODEDIS,  INCIDENCIA Y ACOMPAÑAMIENTO A OMDS</t>
  </si>
  <si>
    <t>PANAJACHEL,  SOLOLA</t>
  </si>
  <si>
    <t>REUNION NACIONAL DE JOVENES CON DISCAPACIDAD</t>
  </si>
  <si>
    <t>MUNICIPIOS DE LOS DEPARTAMENTOS DE HUEHUETENANGO, SAN MARCOS, QUETZALTENANGO, CHIMALTENANGO</t>
  </si>
  <si>
    <t>ACOMPAÑAMIENTO TECNICO, POLITICO Y ADMINISTRATIVO A PROMOTORES EN REUNIONES CON REPRESENTANTES DE CODEDIS, COMUDIS, OMDS, ORGANIZACIONES DE PERSONAS CON DISCAPACIDAD E INSTITUCIONES PUBLICAS</t>
  </si>
  <si>
    <t>SANTA CRUZ QUICHE, DEPARTAMENTO DE QUICHE</t>
  </si>
  <si>
    <t>COORDINACIÓN PARA LA INCLUSIÓN DE LOS DERECHOS DE LAS PERSONAS CON DISCAPACIDAD Y GESTIÓN DE ESTUDIOS, INVESTIGACIONES Y DATOS ESTADÍSTICOS</t>
  </si>
  <si>
    <t>ESCUINTLA</t>
  </si>
  <si>
    <t>RIO HONDO, ZACAPA</t>
  </si>
  <si>
    <t>REFLEXIONES SOBRE LA VIOLENCIA CONTRA LAS MUJERES CON DISCAPACIDAD</t>
  </si>
  <si>
    <t>PANAJACHEL, SOLOLÁ</t>
  </si>
  <si>
    <t>QUETZALTENANGO SOLOLA, SANTA ROSA, JUTIAPA, JALAPA</t>
  </si>
  <si>
    <t>TALLER DE SOCIALIZACIÓN DE BUENAS PRACTICAS DE PROCEDIMIENTOS EN EL SISTEMA DE JUSTICIA Y SU APLICACIÓN A NIVEL DEPARTAMENTAL</t>
  </si>
  <si>
    <t>SACATEPEQUEZ, IZABAL Y LOS DEPARTAMENTOS Y MUNICIPIOS QUE LE SEAN ASIGNADOS</t>
  </si>
  <si>
    <t>TRASLADO DE PERSONAL  Y/O OTRAS COMISIONES DE TRASLADO</t>
  </si>
  <si>
    <t>SANTA ROSA</t>
  </si>
  <si>
    <t>EVACUACIÓN DE AUDIENCIA DE CONOCIMIENTO DE HECHOS</t>
  </si>
  <si>
    <t>TECULUTAN, ZACAPA</t>
  </si>
  <si>
    <t>RECEPCION DE MOBILIARIO Y EQUIPO POR ENTREGA DE CARGO DEL PROMOTOR DEPARTAMENTAL</t>
  </si>
  <si>
    <t>TRASLADO DE PERSONAL DE INVENTARIO</t>
  </si>
  <si>
    <t>SACATEPEQUEZ</t>
  </si>
  <si>
    <t>SAN MARCOS</t>
  </si>
  <si>
    <t>JALAPA</t>
  </si>
  <si>
    <t>PETEN</t>
  </si>
  <si>
    <t>ALTA VERAPAZ</t>
  </si>
  <si>
    <t>JUTIAPA</t>
  </si>
  <si>
    <t>EL PROGRESO Y GUATEMALA</t>
  </si>
  <si>
    <t>HUEHUETENANGO</t>
  </si>
  <si>
    <t>SAN JERONIMO, BAJA VERAPAZ</t>
  </si>
  <si>
    <t>VISITA AL CENTRO DE ATENCION INTEGRAL PARA PERSONAS CON DISCAPACIDAD -CAIPD- Y CONVERSATORIO DE DERECHOS SEXUALES Y REPRODUCTIVOS DE PERSONAS CON DISCAPACIDAD</t>
  </si>
  <si>
    <t>MESA TÉCNICA EN SEGUIMIENTO A LA CARTA DE ENTENDIMIENTO CONALFA-CONADI</t>
  </si>
  <si>
    <t>MESA TÉCNICA EN SEGUIMIENTO A LA CARTA DE ENTENDIMIENTO CONALFA-CONADI Y CLAUSURA DEL PROCESO DE ALFABETIZACION A PERSONAS  CON DISCAPACIDAD VISUAL 2022</t>
  </si>
  <si>
    <t>EVACUACIÓN DE AUDIENCIA DE ETAPA INTERMEDIA</t>
  </si>
  <si>
    <t>PUERTO BARRIOS,  IZABAL</t>
  </si>
  <si>
    <t>ASAMBLEA ORDINARIA DEL CONSEJO DE DELEGADOS</t>
  </si>
  <si>
    <t>CONVERSATORIO DE DERECHOS SEXUALES Y REPRODUCTIVOS EN PERSONAS CON DISCAPACIDAD</t>
  </si>
  <si>
    <t>BAJA VERAPAZ</t>
  </si>
  <si>
    <t>REUNION DE MESA TECNICA EN SEGUIMIENTO A LA CARTA DE ENTENDIMIENTO CONALFA-CONADI Y CLAUSURA DEL PROCESO DE ALFABETIZACION A PERSONAS CON DISCAPACIDAD VISUAL 2022</t>
  </si>
  <si>
    <t>IXCAN QUICHE,  ALTA VERAPAZ</t>
  </si>
  <si>
    <t>REUNION DE MESA TECNICA EN SEGUIMIENTO A LA CARTA DE ENTENDIMIENTO CONALFA-CONADI</t>
  </si>
  <si>
    <t>EVACUACIÓN DE AUDIENCIA DE APERTURA A JUICIO</t>
  </si>
  <si>
    <t>SANTA LUCIA COTZUMALGUAPA, ESCUINTLA</t>
  </si>
  <si>
    <t>CHIQUIMULA</t>
  </si>
  <si>
    <t>SOLOLA Y GUATEMALA</t>
  </si>
  <si>
    <t>SOLOLA</t>
  </si>
  <si>
    <t>IZABAL Y GUATEMALA</t>
  </si>
  <si>
    <t>IZABAL</t>
  </si>
  <si>
    <t>SUCHITEPEQUEZ Y GUATEMALA</t>
  </si>
  <si>
    <t>SUCHITEPEQUEZ</t>
  </si>
  <si>
    <t>SANTA ROSA Y GUATEMALA</t>
  </si>
  <si>
    <t>BAJA VERAPAZ Y GUATEMALA</t>
  </si>
  <si>
    <t>RETALHULEU</t>
  </si>
  <si>
    <t>RETALHULEU Y GUATEMALA</t>
  </si>
  <si>
    <t>ESCUINTLA Y GUATEMALA</t>
  </si>
  <si>
    <t>CHIMALTENANGO</t>
  </si>
  <si>
    <t>CHIMALTENANGO Y GUATEMALA</t>
  </si>
  <si>
    <t>COATEPEQUE QUETZALTENANGO, SAN JERÓNIMO BAJA VERAPAZ, PETEN</t>
  </si>
  <si>
    <t>ABORDAJE DE LA DISCAPACIDAD, VISITA AL CENTRO DE ATENCIÓN INTEGRAL</t>
  </si>
  <si>
    <t>TALLER DE ACCESIBILIDAD PARA PERSONAS CON DISCAPACIDAD</t>
  </si>
  <si>
    <t>ACOMPAÑAMIENTO TECNICO, POLITICO Y ADMINISTRATIVO A PROMOTORES</t>
  </si>
  <si>
    <t>EL PROGRESO</t>
  </si>
  <si>
    <t>ACTO INAUGURAL DE LAS MEJORAS DE LA ACCESIBILIDAD UNIVERSAL DEL PARQUE NACIONAL TIKAL</t>
  </si>
  <si>
    <t>CHIQUIMULA, ZACAPA Y GUATEMALA</t>
  </si>
  <si>
    <t>QUETZALTENANGO  Y  GUATEMALA</t>
  </si>
  <si>
    <t>QUICHE Y GUATEMALA</t>
  </si>
  <si>
    <t>QUICHE</t>
  </si>
  <si>
    <t>ASAMBLEA EXTRAORDINARIA DEL CONSEJO DE DELEGADOS 13/12/2022,  ASAMBLEA ORDINARIA DEL CONSEJO DE DELEGADOS 20/12/2022</t>
  </si>
  <si>
    <t>TRASLADO DE PERSONAL DE  CONADI</t>
  </si>
  <si>
    <t>Correspondiente al mes de Diciembre  2022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</si>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</sst>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Q&quot;* #,##0.00_);_(&quot;Q&quot;* \(#,##0.00\);_(&quot;Q&quot;* &quot;-&quot;??_);_(@_)"/>
    <numFmt numFmtId="165" formatCode="&quot;Q&quot;#,##0.00"/>
    <numFmt numFmtId="166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2" fillId="2" borderId="1" xfId="1" applyNumberFormat="1" applyFont="1" applyFill="1" applyBorder="1" applyAlignment="1" applyProtection="1">
      <alignment horizontal="left" vertical="top" wrapText="1"/>
      <protection locked="0"/>
    </xf>
    <xf numFmtId="164" fontId="2" fillId="2" borderId="1" xfId="2" applyNumberFormat="1" applyFont="1" applyFill="1" applyBorder="1" applyAlignment="1" applyProtection="1">
      <alignment horizontal="center" vertical="top" wrapText="1"/>
    </xf>
    <xf numFmtId="0" fontId="2" fillId="2" borderId="0" xfId="1" applyNumberFormat="1" applyFont="1" applyFill="1" applyBorder="1" applyAlignment="1" applyProtection="1">
      <alignment horizontal="justify" vertical="top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166" fontId="2" fillId="2" borderId="1" xfId="1" applyNumberFormat="1" applyFont="1" applyFill="1" applyBorder="1" applyAlignment="1" applyProtection="1">
      <alignment horizontal="center" vertical="top" wrapText="1"/>
      <protection locked="0"/>
    </xf>
    <xf numFmtId="0" fontId="2" fillId="2" borderId="1" xfId="1" applyNumberFormat="1" applyFont="1" applyFill="1" applyBorder="1" applyAlignment="1" applyProtection="1">
      <alignment horizontal="justify" vertical="top"/>
      <protection locked="0"/>
    </xf>
    <xf numFmtId="0" fontId="2" fillId="2" borderId="1" xfId="1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/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2" xfId="1" applyNumberFormat="1" applyFont="1" applyFill="1" applyBorder="1" applyAlignment="1" applyProtection="1">
      <alignment horizontal="center" vertical="top"/>
      <protection locked="0"/>
    </xf>
    <xf numFmtId="165" fontId="5" fillId="2" borderId="2" xfId="0" applyNumberFormat="1" applyFont="1" applyFill="1" applyBorder="1" applyAlignment="1">
      <alignment horizontal="center"/>
    </xf>
    <xf numFmtId="0" fontId="4" fillId="2" borderId="0" xfId="1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>
      <alignment horizontal="center"/>
    </xf>
    <xf numFmtId="0" fontId="0" fillId="2" borderId="3" xfId="0" applyFill="1" applyBorder="1" applyAlignment="1">
      <alignment wrapText="1"/>
    </xf>
    <xf numFmtId="0" fontId="2" fillId="2" borderId="0" xfId="1" applyNumberFormat="1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3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3"/>
  <sheetViews>
    <sheetView tabSelected="1" topLeftCell="A73" zoomScaleNormal="100" workbookViewId="0">
      <selection activeCell="D10" sqref="D10"/>
    </sheetView>
  </sheetViews>
  <sheetFormatPr baseColWidth="10" defaultRowHeight="15" x14ac:dyDescent="0.25"/>
  <cols>
    <col min="1" max="1" width="4.85546875" style="11" customWidth="1"/>
    <col min="2" max="3" width="9.7109375" style="11" customWidth="1"/>
    <col min="4" max="4" width="38.140625" style="10" customWidth="1"/>
    <col min="5" max="5" width="26.85546875" style="11" customWidth="1"/>
    <col min="6" max="6" width="51.7109375" style="10" customWidth="1"/>
    <col min="7" max="7" width="54.5703125" style="10" customWidth="1"/>
    <col min="8" max="8" width="13.42578125" style="11" customWidth="1"/>
    <col min="9" max="16384" width="11.42578125" style="11"/>
  </cols>
  <sheetData>
    <row r="1" spans="2:9" ht="15.75" x14ac:dyDescent="0.25">
      <c r="B1" s="8" t="s">
        <v>0</v>
      </c>
      <c r="C1" s="9"/>
    </row>
    <row r="2" spans="2:9" ht="15.75" x14ac:dyDescent="0.25">
      <c r="B2" s="8" t="s">
        <v>1</v>
      </c>
      <c r="C2" s="9"/>
    </row>
    <row r="3" spans="2:9" ht="15.75" x14ac:dyDescent="0.25">
      <c r="B3" s="8" t="s">
        <v>46</v>
      </c>
      <c r="C3" s="9"/>
    </row>
    <row r="5" spans="2:9" s="14" customFormat="1" ht="30" x14ac:dyDescent="0.25">
      <c r="B5" s="12" t="s">
        <v>2</v>
      </c>
      <c r="C5" s="13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2" t="s">
        <v>8</v>
      </c>
    </row>
    <row r="6" spans="2:9" s="15" customFormat="1" ht="25.5" x14ac:dyDescent="0.25">
      <c r="B6" s="4">
        <v>4877</v>
      </c>
      <c r="C6" s="5">
        <v>44900</v>
      </c>
      <c r="D6" s="7" t="s">
        <v>9</v>
      </c>
      <c r="E6" s="6" t="s">
        <v>23</v>
      </c>
      <c r="F6" s="6" t="s">
        <v>17</v>
      </c>
      <c r="G6" s="1" t="s">
        <v>60</v>
      </c>
      <c r="H6" s="2">
        <v>484</v>
      </c>
    </row>
    <row r="7" spans="2:9" s="15" customFormat="1" ht="25.5" x14ac:dyDescent="0.25">
      <c r="B7" s="4">
        <v>4889</v>
      </c>
      <c r="C7" s="5">
        <v>44901</v>
      </c>
      <c r="D7" s="7" t="s">
        <v>43</v>
      </c>
      <c r="E7" s="6" t="s">
        <v>62</v>
      </c>
      <c r="F7" s="6" t="s">
        <v>23</v>
      </c>
      <c r="G7" s="1" t="s">
        <v>61</v>
      </c>
      <c r="H7" s="2">
        <v>1677</v>
      </c>
    </row>
    <row r="8" spans="2:9" s="15" customFormat="1" ht="38.25" x14ac:dyDescent="0.25">
      <c r="B8" s="4">
        <v>4897</v>
      </c>
      <c r="C8" s="5">
        <v>44909</v>
      </c>
      <c r="D8" s="7" t="s">
        <v>22</v>
      </c>
      <c r="E8" s="6" t="s">
        <v>24</v>
      </c>
      <c r="F8" s="6" t="s">
        <v>24</v>
      </c>
      <c r="G8" s="1" t="s">
        <v>63</v>
      </c>
      <c r="H8" s="2">
        <v>1284.5</v>
      </c>
    </row>
    <row r="9" spans="2:9" s="15" customFormat="1" x14ac:dyDescent="0.25">
      <c r="B9" s="4">
        <v>4902</v>
      </c>
      <c r="C9" s="5">
        <v>44909</v>
      </c>
      <c r="D9" s="7" t="s">
        <v>47</v>
      </c>
      <c r="E9" s="6" t="s">
        <v>23</v>
      </c>
      <c r="F9" s="6" t="s">
        <v>64</v>
      </c>
      <c r="G9" s="1" t="s">
        <v>65</v>
      </c>
      <c r="H9" s="2">
        <v>622</v>
      </c>
    </row>
    <row r="10" spans="2:9" s="15" customFormat="1" ht="63.75" x14ac:dyDescent="0.25">
      <c r="B10" s="4">
        <v>4903</v>
      </c>
      <c r="C10" s="5">
        <v>44909</v>
      </c>
      <c r="D10" s="7" t="s">
        <v>48</v>
      </c>
      <c r="E10" s="6" t="s">
        <v>23</v>
      </c>
      <c r="F10" s="6" t="s">
        <v>66</v>
      </c>
      <c r="G10" s="1" t="s">
        <v>67</v>
      </c>
      <c r="H10" s="2">
        <v>693</v>
      </c>
    </row>
    <row r="11" spans="2:9" s="15" customFormat="1" ht="38.25" x14ac:dyDescent="0.25">
      <c r="B11" s="4">
        <v>4905</v>
      </c>
      <c r="C11" s="5">
        <v>44909</v>
      </c>
      <c r="D11" s="7" t="s">
        <v>34</v>
      </c>
      <c r="E11" s="6" t="s">
        <v>23</v>
      </c>
      <c r="F11" s="1" t="s">
        <v>68</v>
      </c>
      <c r="G11" s="1" t="s">
        <v>69</v>
      </c>
      <c r="H11" s="2">
        <v>918</v>
      </c>
      <c r="I11" s="21"/>
    </row>
    <row r="12" spans="2:9" s="15" customFormat="1" ht="63.75" x14ac:dyDescent="0.25">
      <c r="B12" s="4">
        <v>4907</v>
      </c>
      <c r="C12" s="5">
        <v>44909</v>
      </c>
      <c r="D12" s="7" t="s">
        <v>49</v>
      </c>
      <c r="E12" s="6" t="s">
        <v>23</v>
      </c>
      <c r="F12" s="6" t="s">
        <v>70</v>
      </c>
      <c r="G12" s="1" t="s">
        <v>67</v>
      </c>
      <c r="H12" s="2">
        <v>118</v>
      </c>
    </row>
    <row r="13" spans="2:9" s="15" customFormat="1" ht="25.5" x14ac:dyDescent="0.25">
      <c r="B13" s="4">
        <v>4909</v>
      </c>
      <c r="C13" s="5">
        <v>44909</v>
      </c>
      <c r="D13" s="7" t="s">
        <v>50</v>
      </c>
      <c r="E13" s="6" t="s">
        <v>23</v>
      </c>
      <c r="F13" s="6" t="s">
        <v>71</v>
      </c>
      <c r="G13" s="1" t="s">
        <v>72</v>
      </c>
      <c r="H13" s="2">
        <v>682</v>
      </c>
    </row>
    <row r="14" spans="2:9" s="15" customFormat="1" x14ac:dyDescent="0.25">
      <c r="B14" s="4">
        <v>4911</v>
      </c>
      <c r="C14" s="5">
        <v>44909</v>
      </c>
      <c r="D14" s="7" t="s">
        <v>39</v>
      </c>
      <c r="E14" s="6" t="s">
        <v>23</v>
      </c>
      <c r="F14" s="6" t="s">
        <v>73</v>
      </c>
      <c r="G14" s="1" t="s">
        <v>65</v>
      </c>
      <c r="H14" s="2">
        <v>849</v>
      </c>
    </row>
    <row r="15" spans="2:9" s="15" customFormat="1" ht="38.25" x14ac:dyDescent="0.25">
      <c r="B15" s="4">
        <v>4912</v>
      </c>
      <c r="C15" s="5">
        <v>44909</v>
      </c>
      <c r="D15" s="7" t="s">
        <v>29</v>
      </c>
      <c r="E15" s="6" t="s">
        <v>23</v>
      </c>
      <c r="F15" s="6" t="s">
        <v>74</v>
      </c>
      <c r="G15" s="1" t="s">
        <v>75</v>
      </c>
      <c r="H15" s="2">
        <v>190.01</v>
      </c>
    </row>
    <row r="16" spans="2:9" s="15" customFormat="1" ht="25.5" x14ac:dyDescent="0.25">
      <c r="B16" s="4">
        <v>4915</v>
      </c>
      <c r="C16" s="5">
        <v>44909</v>
      </c>
      <c r="D16" s="7" t="s">
        <v>11</v>
      </c>
      <c r="E16" s="6" t="s">
        <v>23</v>
      </c>
      <c r="F16" s="6" t="s">
        <v>76</v>
      </c>
      <c r="G16" s="1" t="s">
        <v>77</v>
      </c>
      <c r="H16" s="2">
        <v>600</v>
      </c>
    </row>
    <row r="17" spans="2:9" s="15" customFormat="1" ht="25.5" x14ac:dyDescent="0.25">
      <c r="B17" s="4">
        <v>4916</v>
      </c>
      <c r="C17" s="5">
        <v>44909</v>
      </c>
      <c r="D17" s="7" t="s">
        <v>51</v>
      </c>
      <c r="E17" s="6" t="s">
        <v>23</v>
      </c>
      <c r="F17" s="6" t="s">
        <v>78</v>
      </c>
      <c r="G17" s="1" t="s">
        <v>79</v>
      </c>
      <c r="H17" s="2">
        <v>302</v>
      </c>
    </row>
    <row r="18" spans="2:9" s="15" customFormat="1" ht="25.5" x14ac:dyDescent="0.25">
      <c r="B18" s="4">
        <v>4917</v>
      </c>
      <c r="C18" s="5">
        <v>44909</v>
      </c>
      <c r="D18" s="7" t="s">
        <v>52</v>
      </c>
      <c r="E18" s="6" t="s">
        <v>23</v>
      </c>
      <c r="F18" s="6" t="s">
        <v>80</v>
      </c>
      <c r="G18" s="1" t="s">
        <v>81</v>
      </c>
      <c r="H18" s="2">
        <v>137</v>
      </c>
    </row>
    <row r="19" spans="2:9" s="15" customFormat="1" ht="25.5" x14ac:dyDescent="0.25">
      <c r="B19" s="4">
        <v>4918</v>
      </c>
      <c r="C19" s="5">
        <v>44909</v>
      </c>
      <c r="D19" s="7" t="s">
        <v>30</v>
      </c>
      <c r="E19" s="6" t="s">
        <v>23</v>
      </c>
      <c r="F19" s="6" t="s">
        <v>80</v>
      </c>
      <c r="G19" s="1" t="s">
        <v>82</v>
      </c>
      <c r="H19" s="2">
        <v>137</v>
      </c>
    </row>
    <row r="20" spans="2:9" s="15" customFormat="1" ht="38.25" x14ac:dyDescent="0.25">
      <c r="B20" s="4">
        <v>4921</v>
      </c>
      <c r="C20" s="5">
        <v>44911</v>
      </c>
      <c r="D20" s="7" t="s">
        <v>12</v>
      </c>
      <c r="E20" s="6" t="s">
        <v>83</v>
      </c>
      <c r="F20" s="6" t="s">
        <v>83</v>
      </c>
      <c r="G20" s="1" t="s">
        <v>63</v>
      </c>
      <c r="H20" s="2">
        <v>1563</v>
      </c>
    </row>
    <row r="21" spans="2:9" s="15" customFormat="1" ht="38.25" x14ac:dyDescent="0.25">
      <c r="B21" s="4">
        <v>4922</v>
      </c>
      <c r="C21" s="5">
        <v>44911</v>
      </c>
      <c r="D21" s="7" t="s">
        <v>42</v>
      </c>
      <c r="E21" s="6" t="s">
        <v>84</v>
      </c>
      <c r="F21" s="6" t="s">
        <v>84</v>
      </c>
      <c r="G21" s="1" t="s">
        <v>63</v>
      </c>
      <c r="H21" s="2">
        <v>1654.5</v>
      </c>
    </row>
    <row r="22" spans="2:9" s="15" customFormat="1" ht="38.25" x14ac:dyDescent="0.25">
      <c r="B22" s="4">
        <v>4923</v>
      </c>
      <c r="C22" s="5">
        <v>44911</v>
      </c>
      <c r="D22" s="7" t="s">
        <v>28</v>
      </c>
      <c r="E22" s="6" t="s">
        <v>85</v>
      </c>
      <c r="F22" s="6" t="s">
        <v>85</v>
      </c>
      <c r="G22" s="1" t="s">
        <v>63</v>
      </c>
      <c r="H22" s="2">
        <v>1523</v>
      </c>
    </row>
    <row r="23" spans="2:9" s="15" customFormat="1" ht="38.25" x14ac:dyDescent="0.25">
      <c r="B23" s="4">
        <v>4924</v>
      </c>
      <c r="C23" s="5">
        <v>44911</v>
      </c>
      <c r="D23" s="7" t="s">
        <v>27</v>
      </c>
      <c r="E23" s="6" t="s">
        <v>86</v>
      </c>
      <c r="F23" s="6" t="s">
        <v>86</v>
      </c>
      <c r="G23" s="1" t="s">
        <v>63</v>
      </c>
      <c r="H23" s="2">
        <v>3065.5</v>
      </c>
    </row>
    <row r="24" spans="2:9" s="15" customFormat="1" ht="38.25" x14ac:dyDescent="0.25">
      <c r="B24" s="4">
        <v>4925</v>
      </c>
      <c r="C24" s="5">
        <v>44911</v>
      </c>
      <c r="D24" s="7" t="s">
        <v>14</v>
      </c>
      <c r="E24" s="6" t="s">
        <v>87</v>
      </c>
      <c r="F24" s="6" t="s">
        <v>87</v>
      </c>
      <c r="G24" s="1" t="s">
        <v>63</v>
      </c>
      <c r="H24" s="2">
        <v>1337</v>
      </c>
    </row>
    <row r="25" spans="2:9" s="15" customFormat="1" ht="38.25" x14ac:dyDescent="0.25">
      <c r="B25" s="4">
        <v>4927</v>
      </c>
      <c r="C25" s="5">
        <v>44911</v>
      </c>
      <c r="D25" s="7" t="s">
        <v>26</v>
      </c>
      <c r="E25" s="6" t="s">
        <v>88</v>
      </c>
      <c r="F25" s="6" t="s">
        <v>88</v>
      </c>
      <c r="G25" s="1" t="s">
        <v>63</v>
      </c>
      <c r="H25" s="2">
        <v>877</v>
      </c>
    </row>
    <row r="26" spans="2:9" s="15" customFormat="1" ht="38.25" x14ac:dyDescent="0.25">
      <c r="B26" s="4">
        <v>4928</v>
      </c>
      <c r="C26" s="5">
        <v>44911</v>
      </c>
      <c r="D26" s="7" t="s">
        <v>10</v>
      </c>
      <c r="E26" s="6" t="s">
        <v>23</v>
      </c>
      <c r="F26" s="6" t="s">
        <v>89</v>
      </c>
      <c r="G26" s="1" t="s">
        <v>63</v>
      </c>
      <c r="H26" s="2">
        <v>1140.25</v>
      </c>
      <c r="I26" s="3"/>
    </row>
    <row r="27" spans="2:9" s="15" customFormat="1" ht="38.25" x14ac:dyDescent="0.25">
      <c r="B27" s="4">
        <v>4929</v>
      </c>
      <c r="C27" s="5">
        <v>44911</v>
      </c>
      <c r="D27" s="7" t="s">
        <v>15</v>
      </c>
      <c r="E27" s="6" t="s">
        <v>90</v>
      </c>
      <c r="F27" s="6" t="s">
        <v>90</v>
      </c>
      <c r="G27" s="1" t="s">
        <v>63</v>
      </c>
      <c r="H27" s="2">
        <v>1491.5</v>
      </c>
    </row>
    <row r="28" spans="2:9" s="15" customFormat="1" ht="25.5" x14ac:dyDescent="0.25">
      <c r="B28" s="4">
        <v>4931</v>
      </c>
      <c r="C28" s="5">
        <v>44911</v>
      </c>
      <c r="D28" s="7" t="s">
        <v>53</v>
      </c>
      <c r="E28" s="6" t="s">
        <v>23</v>
      </c>
      <c r="F28" s="6" t="s">
        <v>71</v>
      </c>
      <c r="G28" s="1" t="s">
        <v>72</v>
      </c>
      <c r="H28" s="2">
        <v>365</v>
      </c>
    </row>
    <row r="29" spans="2:9" s="15" customFormat="1" ht="51" x14ac:dyDescent="0.25">
      <c r="B29" s="4">
        <v>4932</v>
      </c>
      <c r="C29" s="5">
        <v>44911</v>
      </c>
      <c r="D29" s="7" t="s">
        <v>54</v>
      </c>
      <c r="E29" s="6" t="s">
        <v>23</v>
      </c>
      <c r="F29" s="6" t="s">
        <v>91</v>
      </c>
      <c r="G29" s="1" t="s">
        <v>92</v>
      </c>
      <c r="H29" s="2">
        <v>397</v>
      </c>
    </row>
    <row r="30" spans="2:9" s="15" customFormat="1" ht="25.5" x14ac:dyDescent="0.25">
      <c r="B30" s="4">
        <v>4934</v>
      </c>
      <c r="C30" s="5">
        <v>44911</v>
      </c>
      <c r="D30" s="7" t="s">
        <v>32</v>
      </c>
      <c r="E30" s="6" t="s">
        <v>23</v>
      </c>
      <c r="F30" s="6" t="s">
        <v>17</v>
      </c>
      <c r="G30" s="1" t="s">
        <v>93</v>
      </c>
      <c r="H30" s="2">
        <v>494</v>
      </c>
    </row>
    <row r="31" spans="2:9" s="15" customFormat="1" ht="51" x14ac:dyDescent="0.25">
      <c r="B31" s="4">
        <v>4935</v>
      </c>
      <c r="C31" s="5">
        <v>44911</v>
      </c>
      <c r="D31" s="7" t="s">
        <v>55</v>
      </c>
      <c r="E31" s="6" t="s">
        <v>23</v>
      </c>
      <c r="F31" s="6" t="s">
        <v>17</v>
      </c>
      <c r="G31" s="1" t="s">
        <v>94</v>
      </c>
      <c r="H31" s="2">
        <v>491</v>
      </c>
    </row>
    <row r="32" spans="2:9" s="15" customFormat="1" x14ac:dyDescent="0.25">
      <c r="B32" s="4">
        <v>4936</v>
      </c>
      <c r="C32" s="5">
        <v>44911</v>
      </c>
      <c r="D32" s="7" t="s">
        <v>51</v>
      </c>
      <c r="E32" s="6" t="s">
        <v>23</v>
      </c>
      <c r="F32" s="6" t="s">
        <v>96</v>
      </c>
      <c r="G32" s="1" t="s">
        <v>95</v>
      </c>
      <c r="H32" s="2">
        <v>474</v>
      </c>
    </row>
    <row r="33" spans="2:8" s="15" customFormat="1" x14ac:dyDescent="0.25">
      <c r="B33" s="4">
        <v>4937</v>
      </c>
      <c r="C33" s="5">
        <v>44911</v>
      </c>
      <c r="D33" s="7" t="s">
        <v>37</v>
      </c>
      <c r="E33" s="6" t="s">
        <v>62</v>
      </c>
      <c r="F33" s="6" t="s">
        <v>23</v>
      </c>
      <c r="G33" s="1" t="s">
        <v>97</v>
      </c>
      <c r="H33" s="2">
        <v>313</v>
      </c>
    </row>
    <row r="34" spans="2:8" s="15" customFormat="1" x14ac:dyDescent="0.25">
      <c r="B34" s="4">
        <v>4938</v>
      </c>
      <c r="C34" s="5">
        <v>44911</v>
      </c>
      <c r="D34" s="7" t="s">
        <v>56</v>
      </c>
      <c r="E34" s="6" t="s">
        <v>17</v>
      </c>
      <c r="F34" s="6" t="s">
        <v>23</v>
      </c>
      <c r="G34" s="1" t="s">
        <v>97</v>
      </c>
      <c r="H34" s="2">
        <v>630</v>
      </c>
    </row>
    <row r="35" spans="2:8" s="15" customFormat="1" ht="25.5" x14ac:dyDescent="0.25">
      <c r="B35" s="4">
        <v>4939</v>
      </c>
      <c r="C35" s="5">
        <v>44911</v>
      </c>
      <c r="D35" s="7" t="s">
        <v>47</v>
      </c>
      <c r="E35" s="6" t="s">
        <v>23</v>
      </c>
      <c r="F35" s="6" t="s">
        <v>99</v>
      </c>
      <c r="G35" s="1" t="s">
        <v>98</v>
      </c>
      <c r="H35" s="2">
        <v>411</v>
      </c>
    </row>
    <row r="36" spans="2:8" s="15" customFormat="1" ht="51" x14ac:dyDescent="0.25">
      <c r="B36" s="4">
        <v>4940</v>
      </c>
      <c r="C36" s="5">
        <v>44911</v>
      </c>
      <c r="D36" s="7" t="s">
        <v>48</v>
      </c>
      <c r="E36" s="6" t="s">
        <v>23</v>
      </c>
      <c r="F36" s="6" t="s">
        <v>17</v>
      </c>
      <c r="G36" s="1" t="s">
        <v>100</v>
      </c>
      <c r="H36" s="2">
        <v>509</v>
      </c>
    </row>
    <row r="37" spans="2:8" s="15" customFormat="1" ht="63.75" x14ac:dyDescent="0.25">
      <c r="B37" s="4">
        <v>4941</v>
      </c>
      <c r="C37" s="5">
        <v>44911</v>
      </c>
      <c r="D37" s="7" t="s">
        <v>48</v>
      </c>
      <c r="E37" s="6" t="s">
        <v>23</v>
      </c>
      <c r="F37" s="6" t="s">
        <v>17</v>
      </c>
      <c r="G37" s="1" t="s">
        <v>67</v>
      </c>
      <c r="H37" s="2">
        <v>588</v>
      </c>
    </row>
    <row r="38" spans="2:8" s="15" customFormat="1" ht="38.25" x14ac:dyDescent="0.25">
      <c r="B38" s="4">
        <v>4942</v>
      </c>
      <c r="C38" s="5">
        <v>44911</v>
      </c>
      <c r="D38" s="7" t="s">
        <v>14</v>
      </c>
      <c r="E38" s="6" t="s">
        <v>87</v>
      </c>
      <c r="F38" s="6" t="s">
        <v>101</v>
      </c>
      <c r="G38" s="1" t="s">
        <v>63</v>
      </c>
      <c r="H38" s="2">
        <v>403</v>
      </c>
    </row>
    <row r="39" spans="2:8" s="15" customFormat="1" ht="38.25" x14ac:dyDescent="0.25">
      <c r="B39" s="4">
        <v>4943</v>
      </c>
      <c r="C39" s="5">
        <v>44911</v>
      </c>
      <c r="D39" s="7" t="s">
        <v>27</v>
      </c>
      <c r="E39" s="6" t="s">
        <v>86</v>
      </c>
      <c r="F39" s="6" t="s">
        <v>86</v>
      </c>
      <c r="G39" s="1" t="s">
        <v>63</v>
      </c>
      <c r="H39" s="2">
        <v>247</v>
      </c>
    </row>
    <row r="40" spans="2:8" s="15" customFormat="1" ht="25.5" x14ac:dyDescent="0.25">
      <c r="B40" s="4">
        <v>4948</v>
      </c>
      <c r="C40" s="5">
        <v>44911</v>
      </c>
      <c r="D40" s="7" t="s">
        <v>34</v>
      </c>
      <c r="E40" s="6" t="s">
        <v>23</v>
      </c>
      <c r="F40" s="6" t="s">
        <v>71</v>
      </c>
      <c r="G40" s="1" t="s">
        <v>72</v>
      </c>
      <c r="H40" s="2">
        <v>637</v>
      </c>
    </row>
    <row r="41" spans="2:8" s="15" customFormat="1" ht="25.5" x14ac:dyDescent="0.25">
      <c r="B41" s="4">
        <v>4949</v>
      </c>
      <c r="C41" s="5">
        <v>44911</v>
      </c>
      <c r="D41" s="7" t="s">
        <v>38</v>
      </c>
      <c r="E41" s="6" t="s">
        <v>23</v>
      </c>
      <c r="F41" s="6" t="s">
        <v>17</v>
      </c>
      <c r="G41" s="1" t="s">
        <v>102</v>
      </c>
      <c r="H41" s="2">
        <v>646</v>
      </c>
    </row>
    <row r="42" spans="2:8" s="15" customFormat="1" ht="38.25" x14ac:dyDescent="0.25">
      <c r="B42" s="4">
        <v>4950</v>
      </c>
      <c r="C42" s="5">
        <v>44914</v>
      </c>
      <c r="D42" s="7" t="s">
        <v>41</v>
      </c>
      <c r="E42" s="6" t="s">
        <v>17</v>
      </c>
      <c r="F42" s="6" t="s">
        <v>17</v>
      </c>
      <c r="G42" s="1" t="s">
        <v>63</v>
      </c>
      <c r="H42" s="2">
        <v>1830.5</v>
      </c>
    </row>
    <row r="43" spans="2:8" x14ac:dyDescent="0.25">
      <c r="B43" s="4">
        <v>4951</v>
      </c>
      <c r="C43" s="5">
        <v>44914</v>
      </c>
      <c r="D43" s="7" t="s">
        <v>51</v>
      </c>
      <c r="E43" s="6" t="s">
        <v>23</v>
      </c>
      <c r="F43" s="6" t="s">
        <v>104</v>
      </c>
      <c r="G43" s="1" t="s">
        <v>103</v>
      </c>
      <c r="H43" s="2">
        <v>147</v>
      </c>
    </row>
    <row r="44" spans="2:8" ht="38.25" x14ac:dyDescent="0.25">
      <c r="B44" s="4">
        <v>4953</v>
      </c>
      <c r="C44" s="5">
        <v>44915</v>
      </c>
      <c r="D44" s="7" t="s">
        <v>21</v>
      </c>
      <c r="E44" s="6" t="s">
        <v>105</v>
      </c>
      <c r="F44" s="6" t="s">
        <v>105</v>
      </c>
      <c r="G44" s="1" t="s">
        <v>63</v>
      </c>
      <c r="H44" s="2">
        <v>1498</v>
      </c>
    </row>
    <row r="45" spans="2:8" ht="38.25" x14ac:dyDescent="0.25">
      <c r="B45" s="4">
        <v>4954</v>
      </c>
      <c r="C45" s="5">
        <v>44915</v>
      </c>
      <c r="D45" s="7" t="s">
        <v>16</v>
      </c>
      <c r="E45" s="6" t="s">
        <v>107</v>
      </c>
      <c r="F45" s="6" t="s">
        <v>106</v>
      </c>
      <c r="G45" s="1" t="s">
        <v>63</v>
      </c>
      <c r="H45" s="2">
        <v>1481</v>
      </c>
    </row>
    <row r="46" spans="2:8" ht="38.25" x14ac:dyDescent="0.25">
      <c r="B46" s="4">
        <v>4955</v>
      </c>
      <c r="C46" s="5">
        <v>44915</v>
      </c>
      <c r="D46" s="7" t="s">
        <v>25</v>
      </c>
      <c r="E46" s="6" t="s">
        <v>109</v>
      </c>
      <c r="F46" s="6" t="s">
        <v>108</v>
      </c>
      <c r="G46" s="1" t="s">
        <v>63</v>
      </c>
      <c r="H46" s="2">
        <v>1316</v>
      </c>
    </row>
    <row r="47" spans="2:8" ht="38.25" x14ac:dyDescent="0.25">
      <c r="B47" s="4">
        <v>4957</v>
      </c>
      <c r="C47" s="5">
        <v>44915</v>
      </c>
      <c r="D47" s="7" t="s">
        <v>57</v>
      </c>
      <c r="E47" s="6" t="s">
        <v>111</v>
      </c>
      <c r="F47" s="6" t="s">
        <v>110</v>
      </c>
      <c r="G47" s="1" t="s">
        <v>63</v>
      </c>
      <c r="H47" s="2">
        <v>1680.5</v>
      </c>
    </row>
    <row r="48" spans="2:8" ht="38.25" x14ac:dyDescent="0.25">
      <c r="B48" s="4">
        <v>4958</v>
      </c>
      <c r="C48" s="5">
        <v>44915</v>
      </c>
      <c r="D48" s="7" t="s">
        <v>58</v>
      </c>
      <c r="E48" s="6" t="s">
        <v>78</v>
      </c>
      <c r="F48" s="6" t="s">
        <v>112</v>
      </c>
      <c r="G48" s="1" t="s">
        <v>63</v>
      </c>
      <c r="H48" s="2">
        <v>1141.5</v>
      </c>
    </row>
    <row r="49" spans="2:8" ht="38.25" x14ac:dyDescent="0.25">
      <c r="B49" s="4">
        <v>4959</v>
      </c>
      <c r="C49" s="5">
        <v>44915</v>
      </c>
      <c r="D49" s="7" t="s">
        <v>31</v>
      </c>
      <c r="E49" s="6" t="s">
        <v>99</v>
      </c>
      <c r="F49" s="6" t="s">
        <v>113</v>
      </c>
      <c r="G49" s="1" t="s">
        <v>63</v>
      </c>
      <c r="H49" s="2">
        <v>1585</v>
      </c>
    </row>
    <row r="50" spans="2:8" ht="38.25" x14ac:dyDescent="0.25">
      <c r="B50" s="4">
        <v>4960</v>
      </c>
      <c r="C50" s="5">
        <v>44915</v>
      </c>
      <c r="D50" s="7" t="s">
        <v>59</v>
      </c>
      <c r="E50" s="6" t="s">
        <v>114</v>
      </c>
      <c r="F50" s="6" t="s">
        <v>115</v>
      </c>
      <c r="G50" s="1" t="s">
        <v>63</v>
      </c>
      <c r="H50" s="2">
        <v>1719</v>
      </c>
    </row>
    <row r="51" spans="2:8" ht="38.25" x14ac:dyDescent="0.25">
      <c r="B51" s="4">
        <v>4961</v>
      </c>
      <c r="C51" s="5">
        <v>44915</v>
      </c>
      <c r="D51" s="7" t="s">
        <v>36</v>
      </c>
      <c r="E51" s="6" t="s">
        <v>70</v>
      </c>
      <c r="F51" s="6" t="s">
        <v>116</v>
      </c>
      <c r="G51" s="1" t="s">
        <v>63</v>
      </c>
      <c r="H51" s="2">
        <v>1736</v>
      </c>
    </row>
    <row r="52" spans="2:8" ht="38.25" x14ac:dyDescent="0.25">
      <c r="B52" s="4">
        <v>4962</v>
      </c>
      <c r="C52" s="5">
        <v>44915</v>
      </c>
      <c r="D52" s="7" t="s">
        <v>35</v>
      </c>
      <c r="E52" s="6" t="s">
        <v>117</v>
      </c>
      <c r="F52" s="6" t="s">
        <v>118</v>
      </c>
      <c r="G52" s="1" t="s">
        <v>63</v>
      </c>
      <c r="H52" s="2">
        <v>882</v>
      </c>
    </row>
    <row r="53" spans="2:8" ht="25.5" x14ac:dyDescent="0.25">
      <c r="B53" s="4">
        <v>4963</v>
      </c>
      <c r="C53" s="5">
        <v>44915</v>
      </c>
      <c r="D53" s="7" t="s">
        <v>33</v>
      </c>
      <c r="E53" s="6" t="s">
        <v>23</v>
      </c>
      <c r="F53" s="6" t="s">
        <v>119</v>
      </c>
      <c r="G53" s="1" t="s">
        <v>120</v>
      </c>
      <c r="H53" s="2">
        <v>1412.5</v>
      </c>
    </row>
    <row r="54" spans="2:8" ht="25.5" x14ac:dyDescent="0.25">
      <c r="B54" s="4">
        <v>4964</v>
      </c>
      <c r="C54" s="5">
        <v>44915</v>
      </c>
      <c r="D54" s="7" t="s">
        <v>29</v>
      </c>
      <c r="E54" s="6" t="s">
        <v>23</v>
      </c>
      <c r="F54" s="6" t="s">
        <v>24</v>
      </c>
      <c r="G54" s="1" t="s">
        <v>121</v>
      </c>
      <c r="H54" s="2">
        <v>707</v>
      </c>
    </row>
    <row r="55" spans="2:8" ht="25.5" x14ac:dyDescent="0.25">
      <c r="B55" s="4">
        <v>4968</v>
      </c>
      <c r="C55" s="5">
        <v>44915</v>
      </c>
      <c r="D55" s="7" t="s">
        <v>40</v>
      </c>
      <c r="E55" s="6" t="s">
        <v>23</v>
      </c>
      <c r="F55" s="6" t="s">
        <v>123</v>
      </c>
      <c r="G55" s="1" t="s">
        <v>122</v>
      </c>
      <c r="H55" s="2">
        <v>234</v>
      </c>
    </row>
    <row r="56" spans="2:8" ht="38.25" x14ac:dyDescent="0.25">
      <c r="B56" s="4">
        <v>4970</v>
      </c>
      <c r="C56" s="5">
        <v>44915</v>
      </c>
      <c r="D56" s="7" t="s">
        <v>54</v>
      </c>
      <c r="E56" s="6" t="s">
        <v>23</v>
      </c>
      <c r="F56" s="6" t="s">
        <v>86</v>
      </c>
      <c r="G56" s="1" t="s">
        <v>124</v>
      </c>
      <c r="H56" s="2">
        <v>1167</v>
      </c>
    </row>
    <row r="57" spans="2:8" ht="38.25" x14ac:dyDescent="0.25">
      <c r="B57" s="4">
        <v>4972</v>
      </c>
      <c r="C57" s="5">
        <v>44915</v>
      </c>
      <c r="D57" s="7" t="s">
        <v>21</v>
      </c>
      <c r="E57" s="6" t="s">
        <v>105</v>
      </c>
      <c r="F57" s="6" t="s">
        <v>125</v>
      </c>
      <c r="G57" s="1" t="s">
        <v>63</v>
      </c>
      <c r="H57" s="2">
        <v>78</v>
      </c>
    </row>
    <row r="58" spans="2:8" ht="38.25" x14ac:dyDescent="0.25">
      <c r="B58" s="4">
        <v>4973</v>
      </c>
      <c r="C58" s="5">
        <v>44915</v>
      </c>
      <c r="D58" s="7" t="s">
        <v>41</v>
      </c>
      <c r="E58" s="6" t="s">
        <v>17</v>
      </c>
      <c r="F58" s="6" t="s">
        <v>126</v>
      </c>
      <c r="G58" s="1" t="s">
        <v>63</v>
      </c>
      <c r="H58" s="2">
        <v>182</v>
      </c>
    </row>
    <row r="59" spans="2:8" ht="38.25" x14ac:dyDescent="0.25">
      <c r="B59" s="4">
        <v>4974</v>
      </c>
      <c r="C59" s="5">
        <v>44915</v>
      </c>
      <c r="D59" s="7" t="s">
        <v>13</v>
      </c>
      <c r="E59" s="6" t="s">
        <v>128</v>
      </c>
      <c r="F59" s="6" t="s">
        <v>127</v>
      </c>
      <c r="G59" s="1" t="s">
        <v>63</v>
      </c>
      <c r="H59" s="2">
        <v>183</v>
      </c>
    </row>
    <row r="60" spans="2:8" ht="38.25" x14ac:dyDescent="0.25">
      <c r="B60" s="4">
        <v>4976</v>
      </c>
      <c r="C60" s="5">
        <v>44918</v>
      </c>
      <c r="D60" s="7" t="s">
        <v>10</v>
      </c>
      <c r="E60" s="6" t="s">
        <v>23</v>
      </c>
      <c r="F60" s="6" t="s">
        <v>89</v>
      </c>
      <c r="G60" s="1" t="s">
        <v>63</v>
      </c>
      <c r="H60" s="2">
        <v>198</v>
      </c>
    </row>
    <row r="61" spans="2:8" ht="38.25" x14ac:dyDescent="0.25">
      <c r="B61" s="4">
        <v>4977</v>
      </c>
      <c r="C61" s="5">
        <v>44918</v>
      </c>
      <c r="D61" s="7" t="s">
        <v>56</v>
      </c>
      <c r="E61" s="6" t="s">
        <v>17</v>
      </c>
      <c r="F61" s="6" t="s">
        <v>23</v>
      </c>
      <c r="G61" s="1" t="s">
        <v>129</v>
      </c>
      <c r="H61" s="2">
        <v>1092.01</v>
      </c>
    </row>
    <row r="62" spans="2:8" ht="38.25" x14ac:dyDescent="0.25">
      <c r="B62" s="4">
        <v>4978</v>
      </c>
      <c r="C62" s="5">
        <v>44918</v>
      </c>
      <c r="D62" s="7" t="s">
        <v>37</v>
      </c>
      <c r="E62" s="6" t="s">
        <v>62</v>
      </c>
      <c r="F62" s="6" t="s">
        <v>23</v>
      </c>
      <c r="G62" s="1" t="s">
        <v>129</v>
      </c>
      <c r="H62" s="2">
        <v>710</v>
      </c>
    </row>
    <row r="63" spans="2:8" x14ac:dyDescent="0.25">
      <c r="B63" s="4">
        <v>4979</v>
      </c>
      <c r="C63" s="5">
        <v>44918</v>
      </c>
      <c r="D63" s="7" t="s">
        <v>11</v>
      </c>
      <c r="E63" s="6" t="s">
        <v>23</v>
      </c>
      <c r="F63" s="6" t="s">
        <v>70</v>
      </c>
      <c r="G63" s="1" t="s">
        <v>130</v>
      </c>
      <c r="H63" s="2">
        <v>177.5</v>
      </c>
    </row>
    <row r="64" spans="2:8" ht="38.25" x14ac:dyDescent="0.25">
      <c r="B64" s="4">
        <v>4980</v>
      </c>
      <c r="C64" s="5">
        <v>44922</v>
      </c>
      <c r="D64" s="7" t="s">
        <v>13</v>
      </c>
      <c r="E64" s="6" t="s">
        <v>128</v>
      </c>
      <c r="F64" s="6" t="s">
        <v>128</v>
      </c>
      <c r="G64" s="1" t="s">
        <v>63</v>
      </c>
      <c r="H64" s="2">
        <v>1962.5</v>
      </c>
    </row>
    <row r="65" spans="2:8" ht="15.75" x14ac:dyDescent="0.25">
      <c r="E65" s="10"/>
      <c r="G65" s="16" t="s">
        <v>132</v>
      </c>
      <c r="H65" s="17">
        <f>SUM(H6:H64)</f>
        <v>51070.270000000004</v>
      </c>
    </row>
    <row r="66" spans="2:8" ht="15.75" x14ac:dyDescent="0.25">
      <c r="E66" s="10"/>
      <c r="G66" s="18"/>
      <c r="H66" s="19"/>
    </row>
    <row r="67" spans="2:8" ht="15.75" x14ac:dyDescent="0.25">
      <c r="E67" s="10"/>
      <c r="G67" s="18"/>
      <c r="H67" s="19"/>
    </row>
    <row r="68" spans="2:8" ht="15.75" x14ac:dyDescent="0.25">
      <c r="E68" s="10"/>
      <c r="G68" s="18"/>
      <c r="H68" s="19"/>
    </row>
    <row r="69" spans="2:8" ht="15.75" x14ac:dyDescent="0.25">
      <c r="E69" s="10"/>
      <c r="G69" s="18"/>
      <c r="H69" s="19"/>
    </row>
    <row r="71" spans="2:8" x14ac:dyDescent="0.25">
      <c r="B71" s="11" t="s">
        <v>18</v>
      </c>
      <c r="D71" s="20"/>
    </row>
    <row r="72" spans="2:8" x14ac:dyDescent="0.25">
      <c r="D72" s="10" t="s">
        <v>19</v>
      </c>
    </row>
    <row r="73" spans="2:8" x14ac:dyDescent="0.25">
      <c r="D73" s="10" t="s">
        <v>20</v>
      </c>
    </row>
  </sheetData>
  <pageMargins left="0.78740157480314965" right="0.43307086614173229" top="0.74803149606299213" bottom="0.74803149606299213" header="0.31496062992125984" footer="0.31496062992125984"/>
  <pageSetup scale="56" fitToHeight="0" orientation="landscape" verticalDpi="72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workbookViewId="0">
      <selection activeCell="A6" sqref="A6"/>
    </sheetView>
  </sheetViews>
  <sheetFormatPr baseColWidth="10" defaultRowHeight="15" x14ac:dyDescent="0.25"/>
  <cols>
    <col min="1" max="2" width="9.7109375" style="11" customWidth="1"/>
    <col min="3" max="3" width="38.140625" style="10" customWidth="1"/>
    <col min="4" max="4" width="26.85546875" style="11" customWidth="1"/>
    <col min="5" max="5" width="51.7109375" style="10" customWidth="1"/>
    <col min="6" max="6" width="54.5703125" style="10" customWidth="1"/>
    <col min="7" max="7" width="13.42578125" style="11" customWidth="1"/>
    <col min="8" max="16384" width="11.42578125" style="11"/>
  </cols>
  <sheetData>
    <row r="1" spans="1:7" ht="15.75" x14ac:dyDescent="0.25">
      <c r="A1" s="8" t="s">
        <v>0</v>
      </c>
      <c r="B1" s="9"/>
    </row>
    <row r="2" spans="1:7" ht="15.75" x14ac:dyDescent="0.25">
      <c r="A2" s="8" t="s">
        <v>44</v>
      </c>
      <c r="B2" s="9"/>
    </row>
    <row r="3" spans="1:7" ht="15.75" x14ac:dyDescent="0.25">
      <c r="A3" s="8" t="s">
        <v>131</v>
      </c>
      <c r="B3" s="9"/>
    </row>
    <row r="5" spans="1:7" s="14" customFormat="1" ht="30" x14ac:dyDescent="0.25">
      <c r="A5" s="12" t="s">
        <v>2</v>
      </c>
      <c r="B5" s="13" t="s">
        <v>3</v>
      </c>
      <c r="C5" s="12" t="s">
        <v>4</v>
      </c>
      <c r="D5" s="12" t="s">
        <v>5</v>
      </c>
      <c r="E5" s="12" t="s">
        <v>6</v>
      </c>
      <c r="F5" s="13" t="s">
        <v>7</v>
      </c>
      <c r="G5" s="12" t="s">
        <v>8</v>
      </c>
    </row>
    <row r="6" spans="1:7" x14ac:dyDescent="0.25">
      <c r="A6" s="4"/>
      <c r="B6" s="5"/>
      <c r="C6" s="7"/>
      <c r="D6" s="6"/>
      <c r="E6" s="6"/>
      <c r="F6" s="1"/>
      <c r="G6" s="2"/>
    </row>
    <row r="7" spans="1:7" x14ac:dyDescent="0.25">
      <c r="A7" s="4"/>
      <c r="B7" s="5"/>
      <c r="C7" s="7"/>
      <c r="D7" s="6"/>
      <c r="E7" s="6"/>
      <c r="F7" s="1"/>
      <c r="G7" s="2"/>
    </row>
    <row r="8" spans="1:7" ht="15.75" x14ac:dyDescent="0.25">
      <c r="D8" s="10"/>
      <c r="F8" s="16" t="s">
        <v>45</v>
      </c>
      <c r="G8" s="17">
        <f>SUM(G6:G7)</f>
        <v>0</v>
      </c>
    </row>
    <row r="9" spans="1:7" ht="15.75" x14ac:dyDescent="0.25">
      <c r="D9" s="10"/>
      <c r="F9" s="18"/>
      <c r="G9" s="19"/>
    </row>
    <row r="10" spans="1:7" ht="15.75" x14ac:dyDescent="0.25">
      <c r="D10" s="10"/>
      <c r="F10" s="18"/>
      <c r="G10" s="19"/>
    </row>
    <row r="11" spans="1:7" ht="15.75" x14ac:dyDescent="0.25">
      <c r="D11" s="10"/>
      <c r="F11" s="18"/>
      <c r="G11" s="19"/>
    </row>
    <row r="12" spans="1:7" ht="15.75" x14ac:dyDescent="0.25">
      <c r="D12" s="10"/>
      <c r="F12" s="18"/>
      <c r="G12" s="19"/>
    </row>
    <row r="14" spans="1:7" x14ac:dyDescent="0.25">
      <c r="A14" s="11" t="s">
        <v>18</v>
      </c>
      <c r="C14" s="20"/>
    </row>
    <row r="15" spans="1:7" x14ac:dyDescent="0.25">
      <c r="C15" s="10" t="s">
        <v>19</v>
      </c>
    </row>
    <row r="16" spans="1:7" x14ac:dyDescent="0.25">
      <c r="C16" s="10" t="s">
        <v>20</v>
      </c>
    </row>
  </sheetData>
  <pageMargins left="0.25" right="0.25" top="0.75" bottom="0.75" header="0.3" footer="0.3"/>
  <pageSetup scale="65" fitToHeight="0" orientation="landscape" verticalDpi="72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INTERIOR 133</vt:lpstr>
      <vt:lpstr>EXTERIOR 131 </vt:lpstr>
      <vt:lpstr>'EXTERIOR 131 '!Títulos_a_imprimir</vt:lpstr>
      <vt:lpstr>'INTERIOR 133'!Títulos_a_imprimir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AuxTes</dc:creator>
  <cp:lastModifiedBy>AsistenteFinanciero</cp:lastModifiedBy>
  <cp:lastPrinted>2023-01-11T15:02:03Z</cp:lastPrinted>
  <dcterms:created xsi:type="dcterms:W3CDTF">2021-04-13T20:22:08Z</dcterms:created>
  <dcterms:modified xsi:type="dcterms:W3CDTF">2023-01-24T13:17:17Z</dcterms:modified>
</cp:coreProperties>
</file>