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8055" yWindow="0" windowWidth="20730" windowHeight="10140"/>
  </bookViews>
  <sheets>
    <sheet name="julio 2021" sheetId="1" r:id="rId1"/>
  </sheets>
  <definedNames>
    <definedName name="_xlnm.Print_Titles" localSheetId="0">'julio 2021'!$1:$5</definedName>
  </definedNames>
  <calcPr calcId="145621"/>
</workbook>
</file>

<file path=xl/calcChain.xml><?xml version="1.0" encoding="utf-8"?>
<calcChain xmlns="http://schemas.openxmlformats.org/spreadsheetml/2006/main">
  <c r="G51" i="1" l="1"/>
</calcChain>
</file>

<file path=xl/sharedStrings.xml><?xml version="1.0" encoding="utf-8"?>
<sst xmlns="http://schemas.openxmlformats.org/spreadsheetml/2006/main" count="190" uniqueCount="116">
  <si>
    <t>CONSEJO NACIONAL PARA LA ATENCION DE LAS PERSONAS CON DISCAPACIDAD</t>
  </si>
  <si>
    <t>Detalle de Viaticos al Interior (comision oficial)</t>
  </si>
  <si>
    <t>No. CHEQUE</t>
  </si>
  <si>
    <t>FECHA</t>
  </si>
  <si>
    <t>COMISIONADO</t>
  </si>
  <si>
    <t>LUGAR DE PROCEDENCIA</t>
  </si>
  <si>
    <t>LUGAR DE DESTINO</t>
  </si>
  <si>
    <t>DESCRIPCIÓN</t>
  </si>
  <si>
    <t>MONTO GASTADO</t>
  </si>
  <si>
    <t>T O T A L</t>
  </si>
  <si>
    <t>Elaborado por:</t>
  </si>
  <si>
    <t>Francisco Tunche Toscano</t>
  </si>
  <si>
    <t>Correspondiente al mes de Septiembre  2023.</t>
  </si>
  <si>
    <t>ALAY CARRILLO SILVIA CONSUELO</t>
  </si>
  <si>
    <t>ACEITUNO RAMIREZ ROEL ONELIO</t>
  </si>
  <si>
    <t>VELASQUEZ VICENTE MANUEL ESTUARDO</t>
  </si>
  <si>
    <t>CASTAÑEDA MUÑOZ VICTOR ARNOLDO</t>
  </si>
  <si>
    <t xml:space="preserve">CASTILLO BARRIENTOS DE MARTINEZ CLARIVEL  </t>
  </si>
  <si>
    <t>AGREDA PALMA CARLOS ENRIQUE</t>
  </si>
  <si>
    <t>ZUÑIGA ESTRADA DE LOPEZ DULCE ESMERALDA</t>
  </si>
  <si>
    <t>CAMPOS SICAN SUSANA RUBIDIA</t>
  </si>
  <si>
    <t>RAMÓN ALFREDO ESPINOZA PEÑATE</t>
  </si>
  <si>
    <t>MORALES DE LEÓN EDGAR ARMANDO</t>
  </si>
  <si>
    <t>MEDINA GOMEZ MIRNA ARACELY</t>
  </si>
  <si>
    <t>MOLINA PEREZ VERONICA AZURIZ</t>
  </si>
  <si>
    <t>LOARCA GARCÍA JORGE MARIO</t>
  </si>
  <si>
    <t>TZUN PUAC EDGAR LEONEL</t>
  </si>
  <si>
    <t xml:space="preserve">AJCIP PÉREZ DE LIMA VIVIAN SUSANA </t>
  </si>
  <si>
    <t>GARCIA CHAVEZ MANFRED IVAN</t>
  </si>
  <si>
    <t>REYES MORALES FAUSTO EMMANUEL</t>
  </si>
  <si>
    <t>JORGE ARMANDO TZUNUN GONZALEZ</t>
  </si>
  <si>
    <t>ACETUN LOPEZ SEBASTIAN</t>
  </si>
  <si>
    <t>ESTEBAN MATEO JUAN PEDRO</t>
  </si>
  <si>
    <t>ARREOLA ROSALES JUAN PABLO</t>
  </si>
  <si>
    <t xml:space="preserve">AVILA JUAREZ MAITE ALEJANDRA </t>
  </si>
  <si>
    <t>MENDIZÁBAL VELÁSQUEZ CLAUDIA EUGENIA</t>
  </si>
  <si>
    <t>RAYMUNDO REYES ENRÍQUE DOMINGO</t>
  </si>
  <si>
    <t>ESTRADA FRANCO JOSE ANTONIO</t>
  </si>
  <si>
    <t>SALAZAR SAENZ EVELYN JANETH</t>
  </si>
  <si>
    <t>GUZMAN RODRIGUEZ GLORIA AMPARO</t>
  </si>
  <si>
    <t>BARRIOS DIAZ SELMAN MANFREDO</t>
  </si>
  <si>
    <t>HERNÁNDEZ MORALES DE MORALES ADELAIDA THAIS</t>
  </si>
  <si>
    <t>ROGER ALEXANDER LÓPEZ UTRILLA</t>
  </si>
  <si>
    <t xml:space="preserve">PEREZ CHAY MARIA </t>
  </si>
  <si>
    <t>ALVARADO MORENO KARINA MARIBEL</t>
  </si>
  <si>
    <t>PATZAL CRUZ PEDRO FRANCISCO</t>
  </si>
  <si>
    <t>JUTIAPA Y CIUDAD GUATEMALA</t>
  </si>
  <si>
    <t>ACOMPAÑAMIENTO, MONITOREO, ASESORIA TECNICA Y POLITICA, EN ACTIVIDADES DE INCIDENCIA PARA LA INCLUSION DE PERSONAS CON DISCPACIDAD</t>
  </si>
  <si>
    <t>JUTIAPA</t>
  </si>
  <si>
    <t>IZABAL Y CIUDAD GUATEMAL</t>
  </si>
  <si>
    <t>IZABAL</t>
  </si>
  <si>
    <t>SACATEPEQUEZ Y CIUDAD GUATEMALA</t>
  </si>
  <si>
    <t>SACATEPEQUEZ</t>
  </si>
  <si>
    <t>CHIMALTENANGO, JALAPA Y LOS DEPARTAMENTOS Y MUNICIPIOS QUE LE SEAN ASIGNADOS</t>
  </si>
  <si>
    <t xml:space="preserve"> TRASLADO DE PERSONAL A DIFERENTES COMISIONES</t>
  </si>
  <si>
    <t>GUATEMALA</t>
  </si>
  <si>
    <t>PETEN, ALTA VERAPAZ Y BAJA VERAPAZ</t>
  </si>
  <si>
    <t>REUNION DE REESTRUCTURACION DE LAS COMISIONES DEPARTAMENTALES DE DISCAPACIDAD Y VISITA DE OBSERVACION DE LAS MEJORAS DE ACCESIBILIDAD UNIVERSAL DEL PARQUE NACIONAL TIKAL</t>
  </si>
  <si>
    <t>ACOMPAÑAMIENTO PARA REALIZAR DOCUMENTACION FOTOGRAFICA DE  LA REUNION DE REESTRUCTURACION DE CODEDIS Y APERTURA DE OMD SAN ANTONIO SUCHITEPEQUEZ</t>
  </si>
  <si>
    <t>JALAPA, SUCHITEPEQUEZ, BAJA VERAPAZ</t>
  </si>
  <si>
    <t>PETEN Y CIUDAD GUATEMALA</t>
  </si>
  <si>
    <t>PETEN</t>
  </si>
  <si>
    <t>JALAPA Y CIUDAD GUATEMALA</t>
  </si>
  <si>
    <t>JALAPA</t>
  </si>
  <si>
    <t>JALAPA Y LOS DEPARTAMENTOS Y MUNICIPIOS QUE LE SEAN ASIGNADOS</t>
  </si>
  <si>
    <t>GRABACION DE VIDEO PARA LA CAMPAÑA EN EL MARCO DEL DIA DEL BASTON BLANCO</t>
  </si>
  <si>
    <t>TALLER TOMA DE CONCIENCIA "ASPECTOS TECNICOS A UTILIZAR EN LA COMUNICACIÓN INCLUSIVA"</t>
  </si>
  <si>
    <t>SAN MARCOS</t>
  </si>
  <si>
    <t>REESTRUCTURACION DE CODEDIS Y VISITA CON DELEGADOS DEL CONSEJO A TIKAL PARA ´PRESENTACION DE PROYECTO AECID</t>
  </si>
  <si>
    <t xml:space="preserve">PETEN, ALTA VERAPAZ </t>
  </si>
  <si>
    <t>ZACAPA Y CHIMALTENANGO</t>
  </si>
  <si>
    <t>SUCHITEPEQUEZ</t>
  </si>
  <si>
    <t>APERTURA DE LA OFICINA MUNICIPAL DE DISCAPACIDAD DE LAS COMISIONES DEPARTAMENTALES DE DISCAPACIDAD Y REUNION DE REESTRUCTURACION DE LAS COMISIONES DEPARTAMENTALES DE DISCAPACIDAD</t>
  </si>
  <si>
    <t>BAZAR DE LA PRODUCTIVIDAD DE PERSONAS CON DISCAPACIDAD QUE SE LLEVARA A CABO EN EL DEPARTAMENTO DE QUETZALTENANGO</t>
  </si>
  <si>
    <t>QUETZALTENANGO</t>
  </si>
  <si>
    <t>“TALLER PARA FORMULACION DE LA POLITICA MUNICIPAL DE DISCAPACIDAD DE CAMOTAN, CHIQUIMULA”</t>
  </si>
  <si>
    <t>CHIQUIMULA</t>
  </si>
  <si>
    <t>APERTURA DE LA OFICINA MUNICIPAL DE DISCAPACIDAD</t>
  </si>
  <si>
    <t>TALLER DE TOMA DE CONCIENCIA EN CHIMALTENANGO EL 7 DE SEPTIEMBRE Y GRABACION DE LA CAMPAÑA EN EL MARCOS DEL DIA DEL BASTON BLANCO EN JALAPA</t>
  </si>
  <si>
    <t>CHIMALTENANGO Y JALAPA</t>
  </si>
  <si>
    <t>TALLER DE TOMA DE CONCIENCIA “ASPECTOS TECNICOS A UTILIZAR EN LA COMUNICACIÓN INCLUSIVA”  CHIMALTENANGO</t>
  </si>
  <si>
    <t>CHIMALTENANGO</t>
  </si>
  <si>
    <t>CHIQUIMULA Y/O OTROS DEPARTAMENTOS</t>
  </si>
  <si>
    <t>HUEHUETENANGO, SAN MARCOS, QUETZALTENANGO Y TOTONICAPAN</t>
  </si>
  <si>
    <t>REESTRUCTURACION COMISION DEPARTAMENTAL -CODEDIS- Y BAZAR DE PRODUCTIVIDAD DE PERSONAS CON DISCAPACIDAD</t>
  </si>
  <si>
    <t>ASAMBLEA ORDINARIA DEL CONSEJO DE DELEGADOS</t>
  </si>
  <si>
    <t>CIUDAD GUATEMALA</t>
  </si>
  <si>
    <t>SOLOLA</t>
  </si>
  <si>
    <t>ASAMBLEA ORDINARIA Y EXTRAORDINARIA DEL CONSEJO DE DELEGADOS</t>
  </si>
  <si>
    <t>BAJA VERAPAZ</t>
  </si>
  <si>
    <t>RETIRO DE ACTIVOS FIJOS POR RENUNCIA DE LICENCIADA SALAZAR SAÉN, PROMOTORA DEPARTAMENTAL DE SOLOLA</t>
  </si>
  <si>
    <t>TRASLADO DE PERSONAL DE INVENTARIO</t>
  </si>
  <si>
    <t>REUNIÓN DIRIGIDA AL SECTOR PÚBLICO, ORGANIZACIONES DE SOCIEDAD CIVIL, OMD, CODEDIS, CON EL OBJETIVO DE PROMOVER Y ASESORAR LA IMPLEMENTACIÓN Y GENERACIÓN DE ESTADÍSTICAS Y ESTUDIOS SOBRE DISCAPACIDAD</t>
  </si>
  <si>
    <t>SAN MARCOS Y QUETZALTENANGO</t>
  </si>
  <si>
    <t>TALLER TOMA DE CONCIENCIA "ASPECTOS TENICOS A UTILIZAR EN LA COMUNICACIÓN INCLUSIVA EN JALAPA Y CONFERENCIA DE PRENSA EN EL MARCO DEL DÍA DEL BASTON BLANCO EN PETEN"</t>
  </si>
  <si>
    <t>JALAPA Y PETEN</t>
  </si>
  <si>
    <t>EVACUACION DE AUDIENCIA DE APERTURA A JUICIO</t>
  </si>
  <si>
    <t>ESCUINTLA</t>
  </si>
  <si>
    <t>BAJA VERAPAZ, ESCUINTLA,  SACATEPEQUEZ,  CHIMALTENANGO,  CHIQUIMULA,  ZACAPA</t>
  </si>
  <si>
    <t>ACOMPAÑAMIENTO, MONITOREO, ASESORIA TECNICA Y POLITICA, EN ACTIVIDADES DE INCIDENCIA PARA LA INCLUSION</t>
  </si>
  <si>
    <t>BAJA VERAPAZ Y ESCUINTLA</t>
  </si>
  <si>
    <t>EXPOSITOR EN TALLER DE TOMA DE CONCIENCIA "ASPECTOS TECNICOS A UTILIZAR EN LA COMUNICACIÓN INCLUSIVA"</t>
  </si>
  <si>
    <t>ACOMPAÑAMIENTO, MONITOREO, ASESORIA TECNICA Y POLITICA, EN ACTIVIDADES DE INCIDENCIA PARA LA INCLUSION DE PERSONAS CON DISCAPACIDAD</t>
  </si>
  <si>
    <t>SOLOLA Y CIUDAD GUATEMALA</t>
  </si>
  <si>
    <t>RETALHULEU Y CIUDAD GUATEMALA</t>
  </si>
  <si>
    <t>SAN MARCOS Y CIUDAD GUATEMALA</t>
  </si>
  <si>
    <t>TOTONICAPAN Y CIUDAD GUATEMALA</t>
  </si>
  <si>
    <t>QUETZALTENANGO Y CIUDAD GUATEMALA</t>
  </si>
  <si>
    <t>RETALHULEU</t>
  </si>
  <si>
    <t>TOTONICAPAN</t>
  </si>
  <si>
    <t>SUCHITEPEQUEZ Y CIUDAD GUATEMALA</t>
  </si>
  <si>
    <t>HUEHUETENANGO Y CIUDAD GUATEMALA</t>
  </si>
  <si>
    <t>ESCUINTAL Y CIUDAD GUATEMALA</t>
  </si>
  <si>
    <t>HUEHUETENANGO</t>
  </si>
  <si>
    <t>Tecnio 1 de Tesoreria</t>
  </si>
  <si>
    <t>IZABAL Y CIUDAD GUATEMALA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</si>
</sst>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Q&quot;* #,##0.00_-;\-&quot;Q&quot;* #,##0.00_-;_-&quot;Q&quot;* &quot;-&quot;??_-;_-@_-"/>
    <numFmt numFmtId="164" formatCode="&quot;Q&quot;#,##0.00"/>
    <numFmt numFmtId="165" formatCode="dd\-mm\-yy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0"/>
      <name val="Arial"/>
      <family val="2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1" fillId="0" borderId="0"/>
  </cellStyleXfs>
  <cellXfs count="35">
    <xf numFmtId="0" fontId="0" fillId="0" borderId="0" xfId="0"/>
    <xf numFmtId="0" fontId="0" fillId="0" borderId="0" xfId="0" applyAlignment="1"/>
    <xf numFmtId="0" fontId="0" fillId="0" borderId="0" xfId="0" applyFill="1" applyAlignment="1">
      <alignment wrapText="1"/>
    </xf>
    <xf numFmtId="0" fontId="0" fillId="0" borderId="0" xfId="0" applyFill="1"/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Alignment="1"/>
    <xf numFmtId="0" fontId="4" fillId="0" borderId="2" xfId="2" applyNumberFormat="1" applyFont="1" applyFill="1" applyBorder="1" applyAlignment="1" applyProtection="1">
      <alignment horizontal="center" vertical="top"/>
      <protection locked="0"/>
    </xf>
    <xf numFmtId="164" fontId="5" fillId="0" borderId="2" xfId="0" applyNumberFormat="1" applyFont="1" applyFill="1" applyBorder="1" applyAlignment="1">
      <alignment horizontal="center"/>
    </xf>
    <xf numFmtId="0" fontId="0" fillId="0" borderId="0" xfId="0" applyFill="1" applyAlignment="1">
      <alignment vertical="center"/>
    </xf>
    <xf numFmtId="0" fontId="2" fillId="2" borderId="1" xfId="2" applyNumberFormat="1" applyFont="1" applyFill="1" applyBorder="1" applyAlignment="1" applyProtection="1">
      <alignment horizontal="left" vertical="top" wrapText="1"/>
      <protection locked="0"/>
    </xf>
    <xf numFmtId="0" fontId="2" fillId="0" borderId="1" xfId="2" applyNumberFormat="1" applyFont="1" applyFill="1" applyBorder="1" applyAlignment="1" applyProtection="1">
      <alignment horizontal="left" vertical="top" wrapText="1"/>
      <protection locked="0"/>
    </xf>
    <xf numFmtId="0" fontId="0" fillId="0" borderId="3" xfId="0" applyFill="1" applyBorder="1" applyAlignment="1">
      <alignment wrapText="1"/>
    </xf>
    <xf numFmtId="0" fontId="4" fillId="0" borderId="0" xfId="2" applyNumberFormat="1" applyFont="1" applyFill="1" applyBorder="1" applyAlignment="1" applyProtection="1">
      <alignment horizontal="center" vertical="top"/>
      <protection locked="0"/>
    </xf>
    <xf numFmtId="164" fontId="5" fillId="0" borderId="0" xfId="0" applyNumberFormat="1" applyFont="1" applyFill="1" applyBorder="1" applyAlignment="1">
      <alignment horizontal="center"/>
    </xf>
    <xf numFmtId="0" fontId="2" fillId="2" borderId="0" xfId="2" applyNumberFormat="1" applyFont="1" applyFill="1" applyBorder="1" applyAlignment="1" applyProtection="1">
      <alignment horizontal="justify" vertical="top"/>
      <protection locked="0"/>
    </xf>
    <xf numFmtId="0" fontId="2" fillId="2" borderId="1" xfId="2" applyFont="1" applyFill="1" applyBorder="1" applyAlignment="1" applyProtection="1">
      <alignment horizontal="center" vertical="top" wrapText="1"/>
      <protection locked="0"/>
    </xf>
    <xf numFmtId="165" fontId="2" fillId="2" borderId="1" xfId="2" applyNumberFormat="1" applyFont="1" applyFill="1" applyBorder="1" applyAlignment="1" applyProtection="1">
      <alignment horizontal="center" vertical="top" wrapText="1"/>
      <protection locked="0"/>
    </xf>
    <xf numFmtId="164" fontId="2" fillId="2" borderId="1" xfId="3" applyNumberFormat="1" applyFont="1" applyFill="1" applyBorder="1" applyAlignment="1" applyProtection="1">
      <alignment horizontal="right" vertical="top" wrapText="1"/>
    </xf>
    <xf numFmtId="164" fontId="2" fillId="0" borderId="1" xfId="1" applyNumberFormat="1" applyFont="1" applyFill="1" applyBorder="1" applyAlignment="1" applyProtection="1">
      <alignment horizontal="right" vertical="top"/>
      <protection locked="0"/>
    </xf>
    <xf numFmtId="164" fontId="7" fillId="0" borderId="1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vertical="top"/>
    </xf>
    <xf numFmtId="0" fontId="7" fillId="0" borderId="1" xfId="0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left" wrapText="1"/>
    </xf>
    <xf numFmtId="165" fontId="7" fillId="0" borderId="1" xfId="0" applyNumberFormat="1" applyFont="1" applyFill="1" applyBorder="1" applyAlignment="1">
      <alignment horizontal="center" vertical="top"/>
    </xf>
    <xf numFmtId="0" fontId="7" fillId="0" borderId="1" xfId="0" applyFont="1" applyFill="1" applyBorder="1" applyAlignment="1">
      <alignment vertical="top" wrapText="1"/>
    </xf>
    <xf numFmtId="0" fontId="2" fillId="2" borderId="1" xfId="2" applyFont="1" applyFill="1" applyBorder="1" applyAlignment="1" applyProtection="1">
      <alignment horizontal="left" vertical="top" wrapText="1"/>
      <protection locked="0"/>
    </xf>
    <xf numFmtId="0" fontId="2" fillId="2" borderId="1" xfId="2" applyFont="1" applyFill="1" applyBorder="1" applyAlignment="1" applyProtection="1">
      <alignment vertical="top" wrapText="1"/>
      <protection locked="0"/>
    </xf>
    <xf numFmtId="0" fontId="2" fillId="2" borderId="1" xfId="2" applyNumberFormat="1" applyFont="1" applyFill="1" applyBorder="1" applyAlignment="1" applyProtection="1">
      <alignment horizontal="left" vertical="top"/>
      <protection locked="0"/>
    </xf>
    <xf numFmtId="0" fontId="2" fillId="0" borderId="1" xfId="2" applyFont="1" applyFill="1" applyBorder="1" applyAlignment="1" applyProtection="1">
      <alignment horizontal="left" vertical="top" wrapText="1"/>
      <protection locked="0"/>
    </xf>
    <xf numFmtId="0" fontId="6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/>
    </xf>
  </cellXfs>
  <cellStyles count="4">
    <cellStyle name="Moneda" xfId="1" builtinId="4"/>
    <cellStyle name="Normal" xfId="0" builtinId="0"/>
    <cellStyle name="Normal 3" xfId="2"/>
    <cellStyle name="Normal 6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9"/>
  <sheetViews>
    <sheetView tabSelected="1" zoomScaleNormal="100" workbookViewId="0">
      <selection activeCell="B45" sqref="B45"/>
    </sheetView>
  </sheetViews>
  <sheetFormatPr baseColWidth="10" defaultRowHeight="15" x14ac:dyDescent="0.25"/>
  <cols>
    <col min="1" max="1" width="9.7109375" style="3" customWidth="1"/>
    <col min="2" max="2" width="9.42578125" style="3" customWidth="1"/>
    <col min="3" max="3" width="36.28515625" style="2" customWidth="1"/>
    <col min="4" max="4" width="24.7109375" style="3" customWidth="1"/>
    <col min="5" max="5" width="51.7109375" style="2" customWidth="1"/>
    <col min="6" max="6" width="54.5703125" style="2" customWidth="1"/>
    <col min="7" max="7" width="13.42578125" style="3" customWidth="1"/>
    <col min="8" max="16384" width="11.42578125" style="3"/>
  </cols>
  <sheetData>
    <row r="1" spans="1:7" ht="15.75" x14ac:dyDescent="0.25">
      <c r="A1" s="8" t="s">
        <v>0</v>
      </c>
      <c r="B1" s="1"/>
    </row>
    <row r="2" spans="1:7" ht="15.75" x14ac:dyDescent="0.25">
      <c r="A2" s="8" t="s">
        <v>1</v>
      </c>
      <c r="B2" s="1"/>
    </row>
    <row r="3" spans="1:7" ht="15.75" x14ac:dyDescent="0.25">
      <c r="A3" s="8" t="s">
        <v>12</v>
      </c>
      <c r="B3" s="1"/>
    </row>
    <row r="5" spans="1:7" s="7" customFormat="1" ht="30" x14ac:dyDescent="0.25">
      <c r="A5" s="4" t="s">
        <v>2</v>
      </c>
      <c r="B5" s="5" t="s">
        <v>3</v>
      </c>
      <c r="C5" s="4" t="s">
        <v>4</v>
      </c>
      <c r="D5" s="4" t="s">
        <v>5</v>
      </c>
      <c r="E5" s="4" t="s">
        <v>6</v>
      </c>
      <c r="F5" s="6" t="s">
        <v>7</v>
      </c>
      <c r="G5" s="4" t="s">
        <v>8</v>
      </c>
    </row>
    <row r="6" spans="1:7" s="11" customFormat="1" ht="38.25" x14ac:dyDescent="0.25">
      <c r="A6" s="18">
        <v>5652</v>
      </c>
      <c r="B6" s="19">
        <v>45173</v>
      </c>
      <c r="C6" s="29" t="s">
        <v>13</v>
      </c>
      <c r="D6" s="30" t="s">
        <v>48</v>
      </c>
      <c r="E6" s="31" t="s">
        <v>46</v>
      </c>
      <c r="F6" s="12" t="s">
        <v>47</v>
      </c>
      <c r="G6" s="20">
        <v>1423</v>
      </c>
    </row>
    <row r="7" spans="1:7" s="11" customFormat="1" ht="38.25" x14ac:dyDescent="0.25">
      <c r="A7" s="18">
        <v>5653</v>
      </c>
      <c r="B7" s="19">
        <v>45173</v>
      </c>
      <c r="C7" s="29" t="s">
        <v>14</v>
      </c>
      <c r="D7" s="30" t="s">
        <v>50</v>
      </c>
      <c r="E7" s="31" t="s">
        <v>49</v>
      </c>
      <c r="F7" s="12" t="s">
        <v>47</v>
      </c>
      <c r="G7" s="20">
        <v>1233</v>
      </c>
    </row>
    <row r="8" spans="1:7" s="11" customFormat="1" ht="38.25" x14ac:dyDescent="0.25">
      <c r="A8" s="18">
        <v>5654</v>
      </c>
      <c r="B8" s="19">
        <v>45173</v>
      </c>
      <c r="C8" s="29" t="s">
        <v>15</v>
      </c>
      <c r="D8" s="30" t="s">
        <v>52</v>
      </c>
      <c r="E8" s="31" t="s">
        <v>51</v>
      </c>
      <c r="F8" s="12" t="s">
        <v>47</v>
      </c>
      <c r="G8" s="20">
        <v>1283</v>
      </c>
    </row>
    <row r="9" spans="1:7" s="11" customFormat="1" ht="25.5" x14ac:dyDescent="0.25">
      <c r="A9" s="18">
        <v>5655</v>
      </c>
      <c r="B9" s="19">
        <v>45173</v>
      </c>
      <c r="C9" s="29" t="s">
        <v>16</v>
      </c>
      <c r="D9" s="30" t="s">
        <v>55</v>
      </c>
      <c r="E9" s="31" t="s">
        <v>53</v>
      </c>
      <c r="F9" s="12" t="s">
        <v>54</v>
      </c>
      <c r="G9" s="20">
        <v>1562</v>
      </c>
    </row>
    <row r="10" spans="1:7" s="11" customFormat="1" ht="51" x14ac:dyDescent="0.25">
      <c r="A10" s="18">
        <v>5660</v>
      </c>
      <c r="B10" s="19">
        <v>45173</v>
      </c>
      <c r="C10" s="29" t="s">
        <v>17</v>
      </c>
      <c r="D10" s="30" t="s">
        <v>55</v>
      </c>
      <c r="E10" s="31" t="s">
        <v>56</v>
      </c>
      <c r="F10" s="12" t="s">
        <v>57</v>
      </c>
      <c r="G10" s="20">
        <v>1275</v>
      </c>
    </row>
    <row r="11" spans="1:7" s="11" customFormat="1" ht="51" x14ac:dyDescent="0.25">
      <c r="A11" s="18">
        <v>5661</v>
      </c>
      <c r="B11" s="19">
        <v>45173</v>
      </c>
      <c r="C11" s="29" t="s">
        <v>18</v>
      </c>
      <c r="D11" s="30" t="s">
        <v>55</v>
      </c>
      <c r="E11" s="31" t="s">
        <v>59</v>
      </c>
      <c r="F11" s="12" t="s">
        <v>58</v>
      </c>
      <c r="G11" s="20">
        <v>842</v>
      </c>
    </row>
    <row r="12" spans="1:7" s="11" customFormat="1" ht="38.25" x14ac:dyDescent="0.25">
      <c r="A12" s="18">
        <v>5662</v>
      </c>
      <c r="B12" s="19">
        <v>45173</v>
      </c>
      <c r="C12" s="29" t="s">
        <v>19</v>
      </c>
      <c r="D12" s="30" t="s">
        <v>61</v>
      </c>
      <c r="E12" s="31" t="s">
        <v>60</v>
      </c>
      <c r="F12" s="12" t="s">
        <v>47</v>
      </c>
      <c r="G12" s="20">
        <v>2523</v>
      </c>
    </row>
    <row r="13" spans="1:7" s="11" customFormat="1" ht="38.25" x14ac:dyDescent="0.25">
      <c r="A13" s="18">
        <v>5663</v>
      </c>
      <c r="B13" s="19">
        <v>45173</v>
      </c>
      <c r="C13" s="29" t="s">
        <v>20</v>
      </c>
      <c r="D13" s="30" t="s">
        <v>63</v>
      </c>
      <c r="E13" s="31" t="s">
        <v>62</v>
      </c>
      <c r="F13" s="12" t="s">
        <v>47</v>
      </c>
      <c r="G13" s="20">
        <v>1305</v>
      </c>
    </row>
    <row r="14" spans="1:7" s="11" customFormat="1" ht="25.5" x14ac:dyDescent="0.25">
      <c r="A14" s="18">
        <v>5664</v>
      </c>
      <c r="B14" s="19">
        <v>45173</v>
      </c>
      <c r="C14" s="29" t="s">
        <v>21</v>
      </c>
      <c r="D14" s="30" t="s">
        <v>55</v>
      </c>
      <c r="E14" s="31" t="s">
        <v>64</v>
      </c>
      <c r="F14" s="12" t="s">
        <v>54</v>
      </c>
      <c r="G14" s="20">
        <v>1673</v>
      </c>
    </row>
    <row r="15" spans="1:7" s="11" customFormat="1" ht="25.5" x14ac:dyDescent="0.25">
      <c r="A15" s="18">
        <v>5665</v>
      </c>
      <c r="B15" s="19">
        <v>45173</v>
      </c>
      <c r="C15" s="29" t="s">
        <v>22</v>
      </c>
      <c r="D15" s="30" t="s">
        <v>55</v>
      </c>
      <c r="E15" s="31" t="s">
        <v>63</v>
      </c>
      <c r="F15" s="31" t="s">
        <v>65</v>
      </c>
      <c r="G15" s="20">
        <v>696</v>
      </c>
    </row>
    <row r="16" spans="1:7" s="11" customFormat="1" ht="25.5" x14ac:dyDescent="0.25">
      <c r="A16" s="18">
        <v>5668</v>
      </c>
      <c r="B16" s="19">
        <v>45173</v>
      </c>
      <c r="C16" s="29" t="s">
        <v>23</v>
      </c>
      <c r="D16" s="30" t="s">
        <v>55</v>
      </c>
      <c r="E16" s="31" t="s">
        <v>67</v>
      </c>
      <c r="F16" s="12" t="s">
        <v>66</v>
      </c>
      <c r="G16" s="20">
        <v>468</v>
      </c>
    </row>
    <row r="17" spans="1:8" s="11" customFormat="1" ht="38.25" x14ac:dyDescent="0.25">
      <c r="A17" s="18">
        <v>5669</v>
      </c>
      <c r="B17" s="19">
        <v>45173</v>
      </c>
      <c r="C17" s="29" t="s">
        <v>18</v>
      </c>
      <c r="D17" s="30" t="s">
        <v>55</v>
      </c>
      <c r="E17" s="31" t="s">
        <v>69</v>
      </c>
      <c r="F17" s="12" t="s">
        <v>68</v>
      </c>
      <c r="G17" s="20">
        <v>1348</v>
      </c>
    </row>
    <row r="18" spans="1:8" s="11" customFormat="1" x14ac:dyDescent="0.25">
      <c r="A18" s="18">
        <v>5670</v>
      </c>
      <c r="B18" s="19">
        <v>45173</v>
      </c>
      <c r="C18" s="29" t="s">
        <v>21</v>
      </c>
      <c r="D18" s="30" t="s">
        <v>55</v>
      </c>
      <c r="E18" s="31" t="s">
        <v>70</v>
      </c>
      <c r="F18" s="12" t="s">
        <v>54</v>
      </c>
      <c r="G18" s="20">
        <v>147</v>
      </c>
    </row>
    <row r="19" spans="1:8" s="11" customFormat="1" ht="63.75" x14ac:dyDescent="0.25">
      <c r="A19" s="18">
        <v>5671</v>
      </c>
      <c r="B19" s="19">
        <v>45173</v>
      </c>
      <c r="C19" s="29" t="s">
        <v>24</v>
      </c>
      <c r="D19" s="30" t="s">
        <v>55</v>
      </c>
      <c r="E19" s="31" t="s">
        <v>71</v>
      </c>
      <c r="F19" s="12" t="s">
        <v>72</v>
      </c>
      <c r="G19" s="20">
        <v>647</v>
      </c>
    </row>
    <row r="20" spans="1:8" s="11" customFormat="1" ht="38.25" x14ac:dyDescent="0.25">
      <c r="A20" s="18">
        <v>5673</v>
      </c>
      <c r="B20" s="19">
        <v>45173</v>
      </c>
      <c r="C20" s="29" t="s">
        <v>17</v>
      </c>
      <c r="D20" s="30" t="s">
        <v>55</v>
      </c>
      <c r="E20" s="31" t="s">
        <v>74</v>
      </c>
      <c r="F20" s="13" t="s">
        <v>73</v>
      </c>
      <c r="G20" s="21">
        <v>467</v>
      </c>
    </row>
    <row r="21" spans="1:8" s="11" customFormat="1" ht="25.5" x14ac:dyDescent="0.25">
      <c r="A21" s="18">
        <v>5674</v>
      </c>
      <c r="B21" s="19">
        <v>45173</v>
      </c>
      <c r="C21" s="29" t="s">
        <v>25</v>
      </c>
      <c r="D21" s="30" t="s">
        <v>55</v>
      </c>
      <c r="E21" s="31" t="s">
        <v>76</v>
      </c>
      <c r="F21" s="13" t="s">
        <v>75</v>
      </c>
      <c r="G21" s="20">
        <v>638</v>
      </c>
    </row>
    <row r="22" spans="1:8" s="11" customFormat="1" x14ac:dyDescent="0.25">
      <c r="A22" s="18">
        <v>5675</v>
      </c>
      <c r="B22" s="19">
        <v>45173</v>
      </c>
      <c r="C22" s="29" t="s">
        <v>26</v>
      </c>
      <c r="D22" s="30" t="s">
        <v>55</v>
      </c>
      <c r="E22" s="31" t="s">
        <v>71</v>
      </c>
      <c r="F22" s="12" t="s">
        <v>77</v>
      </c>
      <c r="G22" s="20">
        <v>181.5</v>
      </c>
    </row>
    <row r="23" spans="1:8" s="11" customFormat="1" ht="38.25" x14ac:dyDescent="0.25">
      <c r="A23" s="18">
        <v>5676</v>
      </c>
      <c r="B23" s="19">
        <v>45173</v>
      </c>
      <c r="C23" s="29" t="s">
        <v>27</v>
      </c>
      <c r="D23" s="30" t="s">
        <v>55</v>
      </c>
      <c r="E23" s="31" t="s">
        <v>79</v>
      </c>
      <c r="F23" s="12" t="s">
        <v>78</v>
      </c>
      <c r="G23" s="20">
        <v>720</v>
      </c>
    </row>
    <row r="24" spans="1:8" s="11" customFormat="1" ht="38.25" x14ac:dyDescent="0.25">
      <c r="A24" s="18">
        <v>5677</v>
      </c>
      <c r="B24" s="19">
        <v>45173</v>
      </c>
      <c r="C24" s="29" t="s">
        <v>23</v>
      </c>
      <c r="D24" s="30" t="s">
        <v>55</v>
      </c>
      <c r="E24" s="31" t="s">
        <v>81</v>
      </c>
      <c r="F24" s="12" t="s">
        <v>80</v>
      </c>
      <c r="G24" s="20">
        <v>145</v>
      </c>
    </row>
    <row r="25" spans="1:8" s="11" customFormat="1" x14ac:dyDescent="0.25">
      <c r="A25" s="18">
        <v>5679</v>
      </c>
      <c r="B25" s="19">
        <v>45173</v>
      </c>
      <c r="C25" s="29" t="s">
        <v>28</v>
      </c>
      <c r="D25" s="30" t="s">
        <v>55</v>
      </c>
      <c r="E25" s="32" t="s">
        <v>82</v>
      </c>
      <c r="F25" s="12" t="s">
        <v>54</v>
      </c>
      <c r="G25" s="20">
        <v>1360.9</v>
      </c>
    </row>
    <row r="26" spans="1:8" s="11" customFormat="1" ht="38.25" x14ac:dyDescent="0.25">
      <c r="A26" s="18">
        <v>5680</v>
      </c>
      <c r="B26" s="19">
        <v>45173</v>
      </c>
      <c r="C26" s="29" t="s">
        <v>29</v>
      </c>
      <c r="D26" s="30" t="s">
        <v>55</v>
      </c>
      <c r="E26" s="32" t="s">
        <v>83</v>
      </c>
      <c r="F26" s="12" t="s">
        <v>84</v>
      </c>
      <c r="G26" s="20">
        <v>1348.85</v>
      </c>
      <c r="H26" s="17"/>
    </row>
    <row r="27" spans="1:8" s="11" customFormat="1" x14ac:dyDescent="0.25">
      <c r="A27" s="18">
        <v>5688</v>
      </c>
      <c r="B27" s="19">
        <v>45180</v>
      </c>
      <c r="C27" s="29" t="s">
        <v>30</v>
      </c>
      <c r="D27" s="30" t="s">
        <v>87</v>
      </c>
      <c r="E27" s="32" t="s">
        <v>86</v>
      </c>
      <c r="F27" s="12" t="s">
        <v>85</v>
      </c>
      <c r="G27" s="20">
        <v>412</v>
      </c>
    </row>
    <row r="28" spans="1:8" s="11" customFormat="1" ht="25.5" x14ac:dyDescent="0.25">
      <c r="A28" s="18">
        <v>5689</v>
      </c>
      <c r="B28" s="19">
        <v>45180</v>
      </c>
      <c r="C28" s="29" t="s">
        <v>31</v>
      </c>
      <c r="D28" s="30" t="s">
        <v>89</v>
      </c>
      <c r="E28" s="31" t="s">
        <v>86</v>
      </c>
      <c r="F28" s="12" t="s">
        <v>88</v>
      </c>
      <c r="G28" s="20">
        <v>150</v>
      </c>
    </row>
    <row r="29" spans="1:8" s="11" customFormat="1" ht="38.25" x14ac:dyDescent="0.25">
      <c r="A29" s="18">
        <v>5691</v>
      </c>
      <c r="B29" s="19">
        <v>45180</v>
      </c>
      <c r="C29" s="29" t="s">
        <v>32</v>
      </c>
      <c r="D29" s="30" t="s">
        <v>55</v>
      </c>
      <c r="E29" s="31" t="s">
        <v>87</v>
      </c>
      <c r="F29" s="12" t="s">
        <v>90</v>
      </c>
      <c r="G29" s="20">
        <v>147</v>
      </c>
    </row>
    <row r="30" spans="1:8" s="11" customFormat="1" ht="25.5" x14ac:dyDescent="0.25">
      <c r="A30" s="18">
        <v>5692</v>
      </c>
      <c r="B30" s="19">
        <v>45180</v>
      </c>
      <c r="C30" s="29" t="s">
        <v>16</v>
      </c>
      <c r="D30" s="30" t="s">
        <v>55</v>
      </c>
      <c r="E30" s="31" t="s">
        <v>87</v>
      </c>
      <c r="F30" s="12" t="s">
        <v>91</v>
      </c>
      <c r="G30" s="20">
        <v>147</v>
      </c>
    </row>
    <row r="31" spans="1:8" s="11" customFormat="1" ht="63.75" x14ac:dyDescent="0.25">
      <c r="A31" s="18">
        <v>5708</v>
      </c>
      <c r="B31" s="19">
        <v>45189</v>
      </c>
      <c r="C31" s="29" t="s">
        <v>33</v>
      </c>
      <c r="D31" s="30" t="s">
        <v>55</v>
      </c>
      <c r="E31" s="31" t="s">
        <v>93</v>
      </c>
      <c r="F31" s="12" t="s">
        <v>92</v>
      </c>
      <c r="G31" s="20">
        <v>862.9</v>
      </c>
    </row>
    <row r="32" spans="1:8" s="11" customFormat="1" ht="51" x14ac:dyDescent="0.25">
      <c r="A32" s="18">
        <v>5718</v>
      </c>
      <c r="B32" s="19">
        <v>45194</v>
      </c>
      <c r="C32" s="29" t="s">
        <v>27</v>
      </c>
      <c r="D32" s="30" t="s">
        <v>55</v>
      </c>
      <c r="E32" s="31" t="s">
        <v>95</v>
      </c>
      <c r="F32" s="12" t="s">
        <v>94</v>
      </c>
      <c r="G32" s="20">
        <v>489</v>
      </c>
    </row>
    <row r="33" spans="1:7" s="11" customFormat="1" ht="51" x14ac:dyDescent="0.25">
      <c r="A33" s="18">
        <v>5719</v>
      </c>
      <c r="B33" s="19">
        <v>45194</v>
      </c>
      <c r="C33" s="29" t="s">
        <v>23</v>
      </c>
      <c r="D33" s="30" t="s">
        <v>55</v>
      </c>
      <c r="E33" s="31" t="s">
        <v>95</v>
      </c>
      <c r="F33" s="12" t="s">
        <v>94</v>
      </c>
      <c r="G33" s="20">
        <v>483</v>
      </c>
    </row>
    <row r="34" spans="1:7" s="11" customFormat="1" x14ac:dyDescent="0.25">
      <c r="A34" s="18">
        <v>5722</v>
      </c>
      <c r="B34" s="19">
        <v>45194</v>
      </c>
      <c r="C34" s="29" t="s">
        <v>34</v>
      </c>
      <c r="D34" s="30" t="s">
        <v>55</v>
      </c>
      <c r="E34" s="31" t="s">
        <v>97</v>
      </c>
      <c r="F34" s="12" t="s">
        <v>96</v>
      </c>
      <c r="G34" s="20">
        <v>106</v>
      </c>
    </row>
    <row r="35" spans="1:7" s="11" customFormat="1" ht="38.25" x14ac:dyDescent="0.25">
      <c r="A35" s="18">
        <v>5723</v>
      </c>
      <c r="B35" s="19">
        <v>45194</v>
      </c>
      <c r="C35" s="29" t="s">
        <v>35</v>
      </c>
      <c r="D35" s="30" t="s">
        <v>55</v>
      </c>
      <c r="E35" s="31" t="s">
        <v>98</v>
      </c>
      <c r="F35" s="12" t="s">
        <v>99</v>
      </c>
      <c r="G35" s="20">
        <v>1332</v>
      </c>
    </row>
    <row r="36" spans="1:7" s="11" customFormat="1" ht="38.25" x14ac:dyDescent="0.25">
      <c r="A36" s="18">
        <v>5724</v>
      </c>
      <c r="B36" s="19">
        <v>45194</v>
      </c>
      <c r="C36" s="29" t="s">
        <v>36</v>
      </c>
      <c r="D36" s="30" t="s">
        <v>89</v>
      </c>
      <c r="E36" s="31" t="s">
        <v>100</v>
      </c>
      <c r="F36" s="12" t="s">
        <v>47</v>
      </c>
      <c r="G36" s="20">
        <v>1750</v>
      </c>
    </row>
    <row r="37" spans="1:7" s="11" customFormat="1" ht="38.25" x14ac:dyDescent="0.25">
      <c r="A37" s="18">
        <v>5727</v>
      </c>
      <c r="B37" s="19">
        <v>45194</v>
      </c>
      <c r="C37" s="29" t="s">
        <v>37</v>
      </c>
      <c r="D37" s="30" t="s">
        <v>55</v>
      </c>
      <c r="E37" s="31" t="s">
        <v>81</v>
      </c>
      <c r="F37" s="12" t="s">
        <v>101</v>
      </c>
      <c r="G37" s="20">
        <v>135</v>
      </c>
    </row>
    <row r="38" spans="1:7" s="11" customFormat="1" ht="38.25" x14ac:dyDescent="0.25">
      <c r="A38" s="18">
        <v>5729</v>
      </c>
      <c r="B38" s="19">
        <v>45194</v>
      </c>
      <c r="C38" s="29" t="s">
        <v>38</v>
      </c>
      <c r="D38" s="30" t="s">
        <v>87</v>
      </c>
      <c r="E38" s="31" t="s">
        <v>103</v>
      </c>
      <c r="F38" s="12" t="s">
        <v>102</v>
      </c>
      <c r="G38" s="20">
        <v>1645</v>
      </c>
    </row>
    <row r="39" spans="1:7" s="11" customFormat="1" ht="38.25" x14ac:dyDescent="0.25">
      <c r="A39" s="18">
        <v>5730</v>
      </c>
      <c r="B39" s="19">
        <v>45194</v>
      </c>
      <c r="C39" s="29" t="s">
        <v>39</v>
      </c>
      <c r="D39" s="30" t="s">
        <v>108</v>
      </c>
      <c r="E39" s="31" t="s">
        <v>104</v>
      </c>
      <c r="F39" s="12" t="s">
        <v>102</v>
      </c>
      <c r="G39" s="20">
        <v>1189</v>
      </c>
    </row>
    <row r="40" spans="1:7" s="11" customFormat="1" ht="38.25" x14ac:dyDescent="0.25">
      <c r="A40" s="18">
        <v>5731</v>
      </c>
      <c r="B40" s="19">
        <v>45194</v>
      </c>
      <c r="C40" s="29" t="s">
        <v>40</v>
      </c>
      <c r="D40" s="30" t="s">
        <v>67</v>
      </c>
      <c r="E40" s="31" t="s">
        <v>105</v>
      </c>
      <c r="F40" s="12" t="s">
        <v>102</v>
      </c>
      <c r="G40" s="20">
        <v>1399</v>
      </c>
    </row>
    <row r="41" spans="1:7" s="11" customFormat="1" ht="38.25" x14ac:dyDescent="0.25">
      <c r="A41" s="18">
        <v>5732</v>
      </c>
      <c r="B41" s="19">
        <v>45194</v>
      </c>
      <c r="C41" s="28" t="s">
        <v>41</v>
      </c>
      <c r="D41" s="30" t="s">
        <v>109</v>
      </c>
      <c r="E41" s="31" t="s">
        <v>106</v>
      </c>
      <c r="F41" s="12" t="s">
        <v>102</v>
      </c>
      <c r="G41" s="20">
        <v>1176</v>
      </c>
    </row>
    <row r="42" spans="1:7" s="11" customFormat="1" ht="38.25" x14ac:dyDescent="0.25">
      <c r="A42" s="18">
        <v>5733</v>
      </c>
      <c r="B42" s="19">
        <v>45194</v>
      </c>
      <c r="C42" s="29" t="s">
        <v>42</v>
      </c>
      <c r="D42" s="30" t="s">
        <v>74</v>
      </c>
      <c r="E42" s="31" t="s">
        <v>107</v>
      </c>
      <c r="F42" s="12" t="s">
        <v>102</v>
      </c>
      <c r="G42" s="20">
        <v>1079.8</v>
      </c>
    </row>
    <row r="43" spans="1:7" s="11" customFormat="1" ht="38.25" x14ac:dyDescent="0.25">
      <c r="A43" s="18">
        <v>5734</v>
      </c>
      <c r="B43" s="19">
        <v>45194</v>
      </c>
      <c r="C43" s="29" t="s">
        <v>43</v>
      </c>
      <c r="D43" s="30" t="s">
        <v>52</v>
      </c>
      <c r="E43" s="31" t="s">
        <v>110</v>
      </c>
      <c r="F43" s="12" t="s">
        <v>102</v>
      </c>
      <c r="G43" s="20">
        <v>1468.5</v>
      </c>
    </row>
    <row r="44" spans="1:7" s="11" customFormat="1" ht="38.25" x14ac:dyDescent="0.25">
      <c r="A44" s="18">
        <v>5735</v>
      </c>
      <c r="B44" s="19">
        <v>45194</v>
      </c>
      <c r="C44" s="29" t="s">
        <v>14</v>
      </c>
      <c r="D44" s="30" t="s">
        <v>50</v>
      </c>
      <c r="E44" s="31" t="s">
        <v>115</v>
      </c>
      <c r="F44" s="12" t="s">
        <v>102</v>
      </c>
      <c r="G44" s="20">
        <v>2486.5</v>
      </c>
    </row>
    <row r="45" spans="1:7" ht="38.25" x14ac:dyDescent="0.25">
      <c r="A45" s="24">
        <v>5736</v>
      </c>
      <c r="B45" s="26">
        <v>45194</v>
      </c>
      <c r="C45" s="27" t="s">
        <v>20</v>
      </c>
      <c r="D45" s="33" t="s">
        <v>63</v>
      </c>
      <c r="E45" s="33" t="s">
        <v>62</v>
      </c>
      <c r="F45" s="12" t="s">
        <v>102</v>
      </c>
      <c r="G45" s="22">
        <v>1761</v>
      </c>
    </row>
    <row r="46" spans="1:7" ht="38.25" x14ac:dyDescent="0.25">
      <c r="A46" s="24">
        <v>5737</v>
      </c>
      <c r="B46" s="26">
        <v>45194</v>
      </c>
      <c r="C46" s="27" t="s">
        <v>13</v>
      </c>
      <c r="D46" s="33" t="s">
        <v>48</v>
      </c>
      <c r="E46" s="33" t="s">
        <v>46</v>
      </c>
      <c r="F46" s="12" t="s">
        <v>102</v>
      </c>
      <c r="G46" s="22">
        <v>1610</v>
      </c>
    </row>
    <row r="47" spans="1:7" ht="38.25" x14ac:dyDescent="0.25">
      <c r="A47" s="24">
        <v>5738</v>
      </c>
      <c r="B47" s="26">
        <v>45194</v>
      </c>
      <c r="C47" s="27" t="s">
        <v>44</v>
      </c>
      <c r="D47" s="33" t="s">
        <v>113</v>
      </c>
      <c r="E47" s="33" t="s">
        <v>111</v>
      </c>
      <c r="F47" s="12" t="s">
        <v>102</v>
      </c>
      <c r="G47" s="22">
        <v>1588</v>
      </c>
    </row>
    <row r="48" spans="1:7" ht="38.25" x14ac:dyDescent="0.25">
      <c r="A48" s="24">
        <v>5741</v>
      </c>
      <c r="B48" s="26">
        <v>45194</v>
      </c>
      <c r="C48" s="27" t="s">
        <v>45</v>
      </c>
      <c r="D48" s="33" t="s">
        <v>97</v>
      </c>
      <c r="E48" s="33" t="s">
        <v>112</v>
      </c>
      <c r="F48" s="12" t="s">
        <v>102</v>
      </c>
      <c r="G48" s="22">
        <v>1890</v>
      </c>
    </row>
    <row r="49" spans="1:7" ht="38.25" x14ac:dyDescent="0.25">
      <c r="A49" s="24">
        <v>5743</v>
      </c>
      <c r="B49" s="26">
        <v>45194</v>
      </c>
      <c r="C49" s="27" t="s">
        <v>15</v>
      </c>
      <c r="D49" s="34" t="s">
        <v>52</v>
      </c>
      <c r="E49" s="33" t="s">
        <v>51</v>
      </c>
      <c r="F49" s="12" t="s">
        <v>102</v>
      </c>
      <c r="G49" s="22">
        <v>133</v>
      </c>
    </row>
    <row r="50" spans="1:7" x14ac:dyDescent="0.25">
      <c r="A50" s="24"/>
      <c r="B50" s="26"/>
      <c r="C50" s="27"/>
      <c r="D50" s="23"/>
      <c r="E50" s="27"/>
      <c r="F50" s="25"/>
      <c r="G50" s="22"/>
    </row>
    <row r="51" spans="1:7" ht="15.75" x14ac:dyDescent="0.25">
      <c r="D51" s="2"/>
      <c r="F51" s="9" t="s">
        <v>9</v>
      </c>
      <c r="G51" s="10">
        <f>SUM(G6:G50)</f>
        <v>44725.950000000004</v>
      </c>
    </row>
    <row r="52" spans="1:7" ht="15.75" x14ac:dyDescent="0.25">
      <c r="D52" s="2"/>
      <c r="F52" s="15"/>
      <c r="G52" s="16"/>
    </row>
    <row r="53" spans="1:7" ht="15.75" x14ac:dyDescent="0.25">
      <c r="D53" s="2"/>
      <c r="F53" s="15"/>
      <c r="G53" s="16"/>
    </row>
    <row r="54" spans="1:7" ht="15.75" x14ac:dyDescent="0.25">
      <c r="D54" s="2"/>
      <c r="F54" s="15"/>
      <c r="G54" s="16"/>
    </row>
    <row r="55" spans="1:7" ht="15.75" x14ac:dyDescent="0.25">
      <c r="D55" s="2"/>
      <c r="F55" s="15"/>
      <c r="G55" s="16"/>
    </row>
    <row r="57" spans="1:7" x14ac:dyDescent="0.25">
      <c r="A57" s="3" t="s">
        <v>10</v>
      </c>
      <c r="C57" s="14"/>
    </row>
    <row r="58" spans="1:7" x14ac:dyDescent="0.25">
      <c r="C58" s="2" t="s">
        <v>11</v>
      </c>
    </row>
    <row r="59" spans="1:7" x14ac:dyDescent="0.25">
      <c r="C59" s="2" t="s">
        <v>114</v>
      </c>
    </row>
  </sheetData>
  <pageMargins left="0.25" right="0.25" top="0.75" bottom="0.75" header="0.3" footer="0.3"/>
  <pageSetup paperSize="9" fitToHeight="0" orientation="landscape" r:id="rId1"/>
  <headerFooter>
    <oddFooter>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julio 2021</vt:lpstr>
      <vt:lpstr>'julio 2021'!Títulos_a_imprimir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AuxTes</dc:creator>
  <cp:lastModifiedBy>AsisFinanciero</cp:lastModifiedBy>
  <cp:lastPrinted>2022-10-24T18:28:15Z</cp:lastPrinted>
  <dcterms:created xsi:type="dcterms:W3CDTF">2021-04-13T20:22:08Z</dcterms:created>
  <dcterms:modified xsi:type="dcterms:W3CDTF">2023-10-30T16:28:38Z</dcterms:modified>
</cp:coreProperties>
</file>