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45" yWindow="-90" windowWidth="11385" windowHeight="12300"/>
  </bookViews>
  <sheets>
    <sheet name="renglon 133" sheetId="1" r:id="rId1"/>
  </sheets>
  <definedNames>
    <definedName name="_xlnm._FilterDatabase" localSheetId="0" hidden="1">'renglon 133'!$A$5:$H$51</definedName>
    <definedName name="_xlnm.Print_Titles" localSheetId="0">'renglon 133'!$1:$5</definedName>
  </definedNames>
  <calcPr calcId="144525"/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<sst xmlns="http://schemas.openxmlformats.org/spreadsheetml/2006/main" count="196" uniqueCount="104">
  <si>
    <t>CONSEJO NACIONAL PARA LA ATENCION DE LAS PERSONAS CON DISCAPACIDAD</t>
  </si>
  <si>
    <t>No. CHEQUE</t>
  </si>
  <si>
    <t>FECHA</t>
  </si>
  <si>
    <t>COMISIONADO</t>
  </si>
  <si>
    <t>LUGAR DE PROCEDENCIA</t>
  </si>
  <si>
    <t>LUGAR DE DESTINO</t>
  </si>
  <si>
    <t>DESCRIPCIÓN</t>
  </si>
  <si>
    <t>MONTO GASTADO</t>
  </si>
  <si>
    <t>CHIQUIMULA</t>
  </si>
  <si>
    <t>HUEHUETENANGO</t>
  </si>
  <si>
    <t>ZACAPA</t>
  </si>
  <si>
    <t>QUETZALTENANGO</t>
  </si>
  <si>
    <t>Elaborado por:</t>
  </si>
  <si>
    <t>ALVARADO ESPAÑA DE LOPEZ ADRIANA LUDMILA</t>
  </si>
  <si>
    <t>AGREDA PALMA CARLOS ENRIQUE</t>
  </si>
  <si>
    <t>PETEN</t>
  </si>
  <si>
    <t>LOPEZ CAPIR SILVIA CRISTINA</t>
  </si>
  <si>
    <t>CHIMALTENANGO</t>
  </si>
  <si>
    <t>ACETUN LOPEZ SEBASTIAN</t>
  </si>
  <si>
    <t>ALTA VERAPAZ</t>
  </si>
  <si>
    <t>JUAREZ MARROQUIN UVALDO RANFERY</t>
  </si>
  <si>
    <t>SANDOVAL HERRERA AURY OLIMPIA</t>
  </si>
  <si>
    <t>RAMOS  DE BARDALES MIRNA JANETH</t>
  </si>
  <si>
    <t xml:space="preserve">LOPEZ RAYMUNDO MIGUEL </t>
  </si>
  <si>
    <t>Detalle de Viáticos al Interior (comisión oficial)</t>
  </si>
  <si>
    <t>CASTAÑEDA MUÑOZ VICTOR ARNOLDO</t>
  </si>
  <si>
    <t>VILLANUEVA GONZALEZ BYRON ENRIQUE</t>
  </si>
  <si>
    <t>RODRIGUEZ LOPEZ DE CONTRERAS LILIAN ELIZABETH</t>
  </si>
  <si>
    <t>TOBAR CORDON GRETHEL MARCELA</t>
  </si>
  <si>
    <t>ACEITUNO RAMIREZ ROEL ONELIO</t>
  </si>
  <si>
    <t>ALAY CARRILLO SILVIA CONSUELO</t>
  </si>
  <si>
    <t>SANTA ROSA</t>
  </si>
  <si>
    <t>IZABAL</t>
  </si>
  <si>
    <t>JUTIAPA</t>
  </si>
  <si>
    <t>RIVAS CARIAS MAIRA VIRGINIA</t>
  </si>
  <si>
    <t>TZUNUN GONZALEZ  JORGE ARMANDO</t>
  </si>
  <si>
    <t>PINEDA CASTELLANOS SERGIO MANOLO</t>
  </si>
  <si>
    <t>JUNIOR JOSUÉ ALCÁ TORRES</t>
  </si>
  <si>
    <t>REUNIÓN ORDINARIA DEL SUBSECTOR DE ORGANISMOS E INSTITUCIONES QUE PROMUEVEN ACCIONES A FAVOR DE LAS PERSONAS CON DISCAPACIDAD</t>
  </si>
  <si>
    <t>REUNION ORDINARIA DEL SUBSECTOR DE ORGANISMOS E INSTITUCIONES QUE PROMUEVEN ACCIONES A FAVOR DE LAS PERSONAS CON DISCAPACIDAD</t>
  </si>
  <si>
    <t>Técnico de Tesorería</t>
  </si>
  <si>
    <t>Grecia Stephannia Estrada Castillo</t>
  </si>
  <si>
    <t>CONADI</t>
  </si>
  <si>
    <t xml:space="preserve">XOQUIC POZ MARTHA GLORIA </t>
  </si>
  <si>
    <t>MENCHÚ MENCHÚ NICOLÁS ISAÍAS</t>
  </si>
  <si>
    <t>ARAGÓN ZEPEDA DE CERVANTES KEHILLY IZABEL</t>
  </si>
  <si>
    <t>PATZAL CRUZ PEDRO FRANCISCO</t>
  </si>
  <si>
    <t>ALVARADO MORENO KARINA MARIBEL</t>
  </si>
  <si>
    <t>VELASQUEZ VICENTE MANUEL ESTUARDO</t>
  </si>
  <si>
    <t>GUZMAN RODRIGUEZ GLORIA AMPARO</t>
  </si>
  <si>
    <t>ZAPETA OSORIO WILLIAM ALEXANDER</t>
  </si>
  <si>
    <t>SOSA ORTIZ HECTOR OSWALDO</t>
  </si>
  <si>
    <t>CIUDAD DE GUATEMALA</t>
  </si>
  <si>
    <t>SOLOLA</t>
  </si>
  <si>
    <t>TOTONICAPAN</t>
  </si>
  <si>
    <t>EL PROGRESO</t>
  </si>
  <si>
    <t>ESCUINTLA</t>
  </si>
  <si>
    <t>SACATEPEQUEZ</t>
  </si>
  <si>
    <t>BAJA VERAPAZ</t>
  </si>
  <si>
    <t>RETALHULEU</t>
  </si>
  <si>
    <t>QUICHE</t>
  </si>
  <si>
    <t>TOTAL</t>
  </si>
  <si>
    <t xml:space="preserve">No. </t>
  </si>
  <si>
    <t>Correspondiente al mes de Marzo 2025.</t>
  </si>
  <si>
    <t>MORALES DE LEÓN EDGAR ARMANDO</t>
  </si>
  <si>
    <t>KAREN VICTORIA CABRERA MELENDEZ</t>
  </si>
  <si>
    <t xml:space="preserve">ORELLANA Y ORELLANA BELZAR </t>
  </si>
  <si>
    <t>LOARCA GARCÍA JORGE MARIO</t>
  </si>
  <si>
    <t>TOVAR LUARCA ANA LIGIA</t>
  </si>
  <si>
    <t>MONZÓN ALVARADO DE ZUÑIGA ANA GLORIA MARISOL</t>
  </si>
  <si>
    <t>APOYO EN GRABACIONES DE MATERIALES AUDIOVISUALES CON ENFOQUE DE INCLUSIÓN LABORAL</t>
  </si>
  <si>
    <t>GRABACIÓN MATERIALES TESTIMONIALES INCLUSIÓN LABORAL</t>
  </si>
  <si>
    <t>REUNIONES ORDINARIAS Y EXTRAORDINARIAS DE JUNTA DIRECTIVA Y ASAMBLEAS DEL CONSEJO DE DELEGADOS</t>
  </si>
  <si>
    <t>ACOMPAÑAMIENTO, MONITOREO, ASESORIA TECNICA Y POLITICA EN ACTIVIDADES DE INCIDENCIA PARA LA INCLUSION DE LAS PERSONAS CON DISCAPACIDAD</t>
  </si>
  <si>
    <t>ZACAPA Y SACATEPEQUEZ</t>
  </si>
  <si>
    <t>EL PROGRESO Y CIUDAD DE GUATEMALA</t>
  </si>
  <si>
    <t>IZABAL Y CIUDAD DE GUATEMALA</t>
  </si>
  <si>
    <t>CHIQUIMULA Y CIUDAD DE GUATEMALA</t>
  </si>
  <si>
    <t>SACATEPEQUEZ Y CIUDAD DE GUATEMALA</t>
  </si>
  <si>
    <t>SANTA ROSA Y CIUDAD DE GUATEMALA</t>
  </si>
  <si>
    <t>SOLOLA Y CIUDAD DE GUATEMALA</t>
  </si>
  <si>
    <t>TOTONICAPAN Y CIUDAD DE GUATEMALA</t>
  </si>
  <si>
    <t>SOLOLA Y TOTONICAPAN</t>
  </si>
  <si>
    <t>ZACAPA Y CIUDAD DE GUATEMALA</t>
  </si>
  <si>
    <t>CHIMALTENANGO Y CIUDAD DE GUATEMALA</t>
  </si>
  <si>
    <t>RETALHULEU Y CIUDAD DE GUATEMALA</t>
  </si>
  <si>
    <t>ALTA VERAPAZ, QUICHE Y CIUDAD DE GUATEMALA</t>
  </si>
  <si>
    <t>ESCUINTLA Y CIUDAD DE GUATEMALA</t>
  </si>
  <si>
    <t>JUTIAPA Y CIUDAD DE GUATEMALA</t>
  </si>
  <si>
    <t>HUEHUETENANGO Y CIUDAD DE GUATEMALA</t>
  </si>
  <si>
    <t>TOMA DE POSESIÓN DE JUNTA DIRECTIVA 2025-2027</t>
  </si>
  <si>
    <t>TRASLADO DE AUTORIDADES Y PERSONAL TECNICO DEL CONADI EN LA PARTICIPACION DEL I SEMINARIO "COSECHANDO DERECHOS, NUTRIENDO EL FUTURO, SOBERANÍA Y SEGURIDAD ALIMENTARIA INCLUSIVA EN ACCIÓN</t>
  </si>
  <si>
    <t xml:space="preserve"> PARTICIPACIÓN EN ASAMBLEA EXTRAORDINARIA DEL CONSEJO DE DELEGADOS</t>
  </si>
  <si>
    <t>ASAMBLEA EXTRAORDINARIA DEL CONSEJO DE DELEGADOS</t>
  </si>
  <si>
    <t>INAUGURACIÓN DE OMD</t>
  </si>
  <si>
    <t>ASAMBLEA ORDINARIA DEL CONSEJO DE DELEGADOS</t>
  </si>
  <si>
    <t>I SEMINARIO "COSECHANDO DERECHOS, NUTRIENDO EL FUTURO, SOBERANÍA Y SEGURIDAD ALIMENTARIA INCLUSIVA EN ACCIÓN</t>
  </si>
  <si>
    <t xml:space="preserve">REUNIONES DE JUNTA DIRECTIVA, CONSEJO DE DELEGADOS, SUBSECTORES Y OTRAS COMISIONES </t>
  </si>
  <si>
    <t>TRASLADO DE PERSONAL DE CONADI Y ACOMPAÑAMIENTO AL AUDITOR EXTERNO, PROYECTO PLAN DE ACCESIBILIDAD UNIVERSAL DEL PARQUE NACIONAL TIKAL, FASE II</t>
  </si>
  <si>
    <t>ACOMPAÑAMIENTO AL AUDITOR EXTERNO, PROYECTO PLAN DE ACCESIBILIDAD UNIVERSAL DEL PARQUE NACIONAL TIKAL, FASE II</t>
  </si>
  <si>
    <t>REUNION ORDINARIA DEL SUBSECTOR DE ORGANIZACIONES DE PADRES, MADRES Y FAMILIARES DE PERSONAS CON DISCAPACIDAD</t>
  </si>
  <si>
    <t>REUNION ORDINARIA DEL SUBSECTOR DE ORGANIZACIONES DE PERSONAS CON DISCAPACIDAD VISUAL</t>
  </si>
  <si>
    <t>MESA DE TRABAJO CON RED DE ORGANIZACIONES DE SOLOLA, ACOPEDIS; MESA DE TRABAJO CON AUTORIDADES GUBERNAMENTALES EN EL DEPARTAMENTO DE TOTONICAPAN</t>
  </si>
  <si>
    <t>ACOMPAÑAMIENTO Y DOCUMENTACIÓN DE LA PARTICIPACION DE AUTORIDADES EN MESA DE TRABAJO EN SOLOLA Y TOTONICAPÁN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</si>
</sst>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7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center"/>
    </xf>
    <xf numFmtId="0" fontId="2" fillId="2" borderId="1" xfId="1" applyFont="1" applyFill="1" applyBorder="1" applyAlignment="1" applyProtection="1">
      <alignment vertical="top" wrapText="1"/>
      <protection locked="0"/>
    </xf>
    <xf numFmtId="167" fontId="2" fillId="2" borderId="1" xfId="2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3">
    <cellStyle name="Normal" xfId="0" builtinId="0"/>
    <cellStyle name="Normal 3" xfId="1"/>
    <cellStyle name="Normal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selection activeCell="F10" sqref="F10"/>
    </sheetView>
  </sheetViews>
  <sheetFormatPr baseColWidth="10" defaultRowHeight="15" x14ac:dyDescent="0.25"/>
  <cols>
    <col min="1" max="1" width="5.42578125" style="4" customWidth="1"/>
    <col min="2" max="2" width="9.7109375" style="2" customWidth="1"/>
    <col min="3" max="3" width="10.7109375" style="2" bestFit="1" customWidth="1"/>
    <col min="4" max="4" width="35.140625" style="8" customWidth="1"/>
    <col min="5" max="5" width="23.140625" style="4" customWidth="1"/>
    <col min="6" max="6" width="23.140625" style="8" customWidth="1"/>
    <col min="7" max="7" width="68" style="8" customWidth="1"/>
    <col min="8" max="8" width="14.28515625" style="8" bestFit="1" customWidth="1"/>
    <col min="9" max="16384" width="11.42578125" style="4"/>
  </cols>
  <sheetData>
    <row r="1" spans="1:8" s="16" customFormat="1" ht="15.75" x14ac:dyDescent="0.25">
      <c r="A1" s="14" t="s">
        <v>0</v>
      </c>
      <c r="C1" s="14"/>
      <c r="D1" s="14"/>
      <c r="E1" s="14"/>
      <c r="F1" s="14"/>
      <c r="G1" s="14"/>
      <c r="H1" s="14"/>
    </row>
    <row r="2" spans="1:8" s="16" customFormat="1" ht="15.75" x14ac:dyDescent="0.25">
      <c r="A2" s="14" t="s">
        <v>24</v>
      </c>
      <c r="C2" s="14"/>
      <c r="D2" s="14"/>
      <c r="E2" s="14"/>
      <c r="F2" s="14"/>
      <c r="G2" s="14"/>
      <c r="H2" s="15"/>
    </row>
    <row r="3" spans="1:8" s="16" customFormat="1" ht="15.75" x14ac:dyDescent="0.25">
      <c r="A3" s="14" t="s">
        <v>63</v>
      </c>
      <c r="C3" s="14"/>
      <c r="D3" s="14"/>
      <c r="E3" s="14"/>
      <c r="F3" s="14"/>
      <c r="G3" s="14"/>
      <c r="H3" s="14"/>
    </row>
    <row r="4" spans="1:8" s="16" customFormat="1" x14ac:dyDescent="0.25">
      <c r="B4" s="19"/>
      <c r="C4" s="19"/>
      <c r="D4" s="15"/>
      <c r="F4" s="15"/>
      <c r="G4" s="15"/>
      <c r="H4" s="15"/>
    </row>
    <row r="5" spans="1:8" s="19" customFormat="1" ht="30" x14ac:dyDescent="0.25">
      <c r="A5" s="17" t="s">
        <v>62</v>
      </c>
      <c r="B5" s="17" t="s">
        <v>1</v>
      </c>
      <c r="C5" s="18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</row>
    <row r="6" spans="1:8" s="8" customFormat="1" ht="30" x14ac:dyDescent="0.25">
      <c r="A6" s="1">
        <v>1</v>
      </c>
      <c r="B6" s="1">
        <v>7231</v>
      </c>
      <c r="C6" s="22">
        <v>45723</v>
      </c>
      <c r="D6" s="5" t="s">
        <v>64</v>
      </c>
      <c r="E6" s="1" t="s">
        <v>52</v>
      </c>
      <c r="F6" s="26" t="s">
        <v>74</v>
      </c>
      <c r="G6" s="9" t="s">
        <v>70</v>
      </c>
      <c r="H6" s="6">
        <v>773</v>
      </c>
    </row>
    <row r="7" spans="1:8" s="8" customFormat="1" ht="25.5" x14ac:dyDescent="0.25">
      <c r="A7" s="1">
        <v>2</v>
      </c>
      <c r="B7" s="1">
        <v>7232</v>
      </c>
      <c r="C7" s="22">
        <v>45723</v>
      </c>
      <c r="D7" s="5" t="s">
        <v>25</v>
      </c>
      <c r="E7" s="1" t="s">
        <v>52</v>
      </c>
      <c r="F7" s="26" t="s">
        <v>10</v>
      </c>
      <c r="G7" s="9" t="s">
        <v>71</v>
      </c>
      <c r="H7" s="6">
        <v>565</v>
      </c>
    </row>
    <row r="8" spans="1:8" s="8" customFormat="1" ht="30" x14ac:dyDescent="0.25">
      <c r="A8" s="1">
        <v>3</v>
      </c>
      <c r="B8" s="1">
        <v>7236</v>
      </c>
      <c r="C8" s="22">
        <v>45726</v>
      </c>
      <c r="D8" s="5" t="s">
        <v>21</v>
      </c>
      <c r="E8" s="1" t="s">
        <v>11</v>
      </c>
      <c r="F8" s="26" t="s">
        <v>52</v>
      </c>
      <c r="G8" s="9" t="s">
        <v>72</v>
      </c>
      <c r="H8" s="6">
        <v>746</v>
      </c>
    </row>
    <row r="9" spans="1:8" s="8" customFormat="1" ht="45" x14ac:dyDescent="0.25">
      <c r="A9" s="1">
        <v>4</v>
      </c>
      <c r="B9" s="1">
        <v>7237</v>
      </c>
      <c r="C9" s="22">
        <v>45726</v>
      </c>
      <c r="D9" s="5" t="s">
        <v>45</v>
      </c>
      <c r="E9" s="1" t="s">
        <v>55</v>
      </c>
      <c r="F9" s="26" t="s">
        <v>75</v>
      </c>
      <c r="G9" s="9" t="s">
        <v>73</v>
      </c>
      <c r="H9" s="6">
        <v>562</v>
      </c>
    </row>
    <row r="10" spans="1:8" s="8" customFormat="1" ht="45" x14ac:dyDescent="0.25">
      <c r="A10" s="1">
        <v>5</v>
      </c>
      <c r="B10" s="1">
        <v>7238</v>
      </c>
      <c r="C10" s="22">
        <v>45726</v>
      </c>
      <c r="D10" s="5" t="s">
        <v>29</v>
      </c>
      <c r="E10" s="1" t="s">
        <v>32</v>
      </c>
      <c r="F10" s="26" t="s">
        <v>76</v>
      </c>
      <c r="G10" s="9" t="s">
        <v>73</v>
      </c>
      <c r="H10" s="6">
        <v>990</v>
      </c>
    </row>
    <row r="11" spans="1:8" s="8" customFormat="1" ht="45" x14ac:dyDescent="0.25">
      <c r="A11" s="1">
        <v>6</v>
      </c>
      <c r="B11" s="1">
        <v>7239</v>
      </c>
      <c r="C11" s="22">
        <v>45726</v>
      </c>
      <c r="D11" s="5" t="s">
        <v>13</v>
      </c>
      <c r="E11" s="1" t="s">
        <v>8</v>
      </c>
      <c r="F11" s="26" t="s">
        <v>77</v>
      </c>
      <c r="G11" s="9" t="s">
        <v>73</v>
      </c>
      <c r="H11" s="6">
        <v>692</v>
      </c>
    </row>
    <row r="12" spans="1:8" s="8" customFormat="1" ht="45" x14ac:dyDescent="0.25">
      <c r="A12" s="1">
        <v>7</v>
      </c>
      <c r="B12" s="1">
        <v>7240</v>
      </c>
      <c r="C12" s="22">
        <v>45726</v>
      </c>
      <c r="D12" s="5" t="s">
        <v>48</v>
      </c>
      <c r="E12" s="1" t="s">
        <v>57</v>
      </c>
      <c r="F12" s="26" t="s">
        <v>78</v>
      </c>
      <c r="G12" s="9" t="s">
        <v>73</v>
      </c>
      <c r="H12" s="6">
        <v>371</v>
      </c>
    </row>
    <row r="13" spans="1:8" s="8" customFormat="1" ht="45" x14ac:dyDescent="0.25">
      <c r="A13" s="1">
        <v>8</v>
      </c>
      <c r="B13" s="1">
        <v>7241</v>
      </c>
      <c r="C13" s="22">
        <v>45726</v>
      </c>
      <c r="D13" s="5" t="s">
        <v>27</v>
      </c>
      <c r="E13" s="1" t="s">
        <v>31</v>
      </c>
      <c r="F13" s="26" t="s">
        <v>79</v>
      </c>
      <c r="G13" s="9" t="s">
        <v>73</v>
      </c>
      <c r="H13" s="6">
        <v>120</v>
      </c>
    </row>
    <row r="14" spans="1:8" s="8" customFormat="1" ht="45" x14ac:dyDescent="0.25">
      <c r="A14" s="1">
        <v>9</v>
      </c>
      <c r="B14" s="1">
        <v>7242</v>
      </c>
      <c r="C14" s="22">
        <v>45726</v>
      </c>
      <c r="D14" s="5" t="s">
        <v>43</v>
      </c>
      <c r="E14" s="1" t="s">
        <v>53</v>
      </c>
      <c r="F14" s="26" t="s">
        <v>80</v>
      </c>
      <c r="G14" s="9" t="s">
        <v>73</v>
      </c>
      <c r="H14" s="6">
        <v>445</v>
      </c>
    </row>
    <row r="15" spans="1:8" s="8" customFormat="1" ht="45" x14ac:dyDescent="0.25">
      <c r="A15" s="1">
        <v>10</v>
      </c>
      <c r="B15" s="1">
        <v>7243</v>
      </c>
      <c r="C15" s="22">
        <v>45726</v>
      </c>
      <c r="D15" s="5" t="s">
        <v>44</v>
      </c>
      <c r="E15" s="1" t="s">
        <v>54</v>
      </c>
      <c r="F15" s="26" t="s">
        <v>81</v>
      </c>
      <c r="G15" s="9" t="s">
        <v>73</v>
      </c>
      <c r="H15" s="6">
        <v>572.44000000000005</v>
      </c>
    </row>
    <row r="16" spans="1:8" s="8" customFormat="1" ht="25.5" x14ac:dyDescent="0.25">
      <c r="A16" s="1">
        <v>11</v>
      </c>
      <c r="B16" s="1">
        <v>7244</v>
      </c>
      <c r="C16" s="22">
        <v>45726</v>
      </c>
      <c r="D16" s="5" t="s">
        <v>65</v>
      </c>
      <c r="E16" s="1" t="s">
        <v>10</v>
      </c>
      <c r="F16" s="26" t="s">
        <v>52</v>
      </c>
      <c r="G16" s="9" t="s">
        <v>90</v>
      </c>
      <c r="H16" s="6">
        <v>156</v>
      </c>
    </row>
    <row r="17" spans="1:8" s="8" customFormat="1" ht="25.5" x14ac:dyDescent="0.25">
      <c r="A17" s="1">
        <v>12</v>
      </c>
      <c r="B17" s="1">
        <v>7245</v>
      </c>
      <c r="C17" s="22">
        <v>45726</v>
      </c>
      <c r="D17" s="5" t="s">
        <v>35</v>
      </c>
      <c r="E17" s="1" t="s">
        <v>53</v>
      </c>
      <c r="F17" s="26" t="s">
        <v>52</v>
      </c>
      <c r="G17" s="9" t="s">
        <v>90</v>
      </c>
      <c r="H17" s="6">
        <v>458</v>
      </c>
    </row>
    <row r="18" spans="1:8" s="8" customFormat="1" x14ac:dyDescent="0.25">
      <c r="A18" s="1">
        <v>13</v>
      </c>
      <c r="B18" s="1">
        <v>7246</v>
      </c>
      <c r="C18" s="22">
        <v>45726</v>
      </c>
      <c r="D18" s="5" t="s">
        <v>66</v>
      </c>
      <c r="E18" s="1" t="s">
        <v>55</v>
      </c>
      <c r="F18" s="26" t="s">
        <v>52</v>
      </c>
      <c r="G18" s="9" t="s">
        <v>90</v>
      </c>
      <c r="H18" s="6">
        <v>228</v>
      </c>
    </row>
    <row r="19" spans="1:8" s="8" customFormat="1" ht="25.5" x14ac:dyDescent="0.25">
      <c r="A19" s="1">
        <v>14</v>
      </c>
      <c r="B19" s="1">
        <v>7247</v>
      </c>
      <c r="C19" s="22">
        <v>45726</v>
      </c>
      <c r="D19" s="5" t="s">
        <v>22</v>
      </c>
      <c r="E19" s="1" t="s">
        <v>10</v>
      </c>
      <c r="F19" s="26" t="s">
        <v>52</v>
      </c>
      <c r="G19" s="9" t="s">
        <v>90</v>
      </c>
      <c r="H19" s="6">
        <v>306</v>
      </c>
    </row>
    <row r="20" spans="1:8" s="8" customFormat="1" ht="45" x14ac:dyDescent="0.25">
      <c r="A20" s="1">
        <v>15</v>
      </c>
      <c r="B20" s="1">
        <v>7249</v>
      </c>
      <c r="C20" s="22">
        <v>45726</v>
      </c>
      <c r="D20" s="5" t="s">
        <v>20</v>
      </c>
      <c r="E20" s="1" t="s">
        <v>52</v>
      </c>
      <c r="F20" s="26" t="s">
        <v>54</v>
      </c>
      <c r="G20" s="9" t="s">
        <v>91</v>
      </c>
      <c r="H20" s="6">
        <v>798</v>
      </c>
    </row>
    <row r="21" spans="1:8" s="8" customFormat="1" ht="30" x14ac:dyDescent="0.25">
      <c r="A21" s="1">
        <v>16</v>
      </c>
      <c r="B21" s="1">
        <v>7250</v>
      </c>
      <c r="C21" s="22">
        <v>45726</v>
      </c>
      <c r="D21" s="5" t="s">
        <v>66</v>
      </c>
      <c r="E21" s="1" t="s">
        <v>55</v>
      </c>
      <c r="F21" s="26" t="s">
        <v>52</v>
      </c>
      <c r="G21" s="9" t="s">
        <v>92</v>
      </c>
      <c r="H21" s="6">
        <v>277</v>
      </c>
    </row>
    <row r="22" spans="1:8" s="8" customFormat="1" x14ac:dyDescent="0.25">
      <c r="A22" s="1">
        <v>17</v>
      </c>
      <c r="B22" s="1">
        <v>7251</v>
      </c>
      <c r="C22" s="22">
        <v>45726</v>
      </c>
      <c r="D22" s="5" t="s">
        <v>18</v>
      </c>
      <c r="E22" s="1" t="s">
        <v>58</v>
      </c>
      <c r="F22" s="26" t="s">
        <v>52</v>
      </c>
      <c r="G22" s="9" t="s">
        <v>93</v>
      </c>
      <c r="H22" s="6">
        <v>313</v>
      </c>
    </row>
    <row r="23" spans="1:8" s="8" customFormat="1" ht="25.5" x14ac:dyDescent="0.25">
      <c r="A23" s="1">
        <v>18</v>
      </c>
      <c r="B23" s="1">
        <v>7255</v>
      </c>
      <c r="C23" s="22">
        <v>45728</v>
      </c>
      <c r="D23" s="5" t="s">
        <v>36</v>
      </c>
      <c r="E23" s="1" t="s">
        <v>52</v>
      </c>
      <c r="F23" s="26" t="s">
        <v>11</v>
      </c>
      <c r="G23" s="9" t="s">
        <v>94</v>
      </c>
      <c r="H23" s="6">
        <v>418</v>
      </c>
    </row>
    <row r="24" spans="1:8" s="8" customFormat="1" ht="45" x14ac:dyDescent="0.25">
      <c r="A24" s="1">
        <v>19</v>
      </c>
      <c r="B24" s="1">
        <v>7258</v>
      </c>
      <c r="C24" s="22">
        <v>45728</v>
      </c>
      <c r="D24" s="5" t="s">
        <v>28</v>
      </c>
      <c r="E24" s="1" t="s">
        <v>10</v>
      </c>
      <c r="F24" s="26" t="s">
        <v>83</v>
      </c>
      <c r="G24" s="9" t="s">
        <v>73</v>
      </c>
      <c r="H24" s="6">
        <v>580.5</v>
      </c>
    </row>
    <row r="25" spans="1:8" s="8" customFormat="1" ht="45" x14ac:dyDescent="0.25">
      <c r="A25" s="1">
        <v>20</v>
      </c>
      <c r="B25" s="1">
        <v>7259</v>
      </c>
      <c r="C25" s="22">
        <v>45728</v>
      </c>
      <c r="D25" s="5" t="s">
        <v>16</v>
      </c>
      <c r="E25" s="1" t="s">
        <v>17</v>
      </c>
      <c r="F25" s="26" t="s">
        <v>84</v>
      </c>
      <c r="G25" s="9" t="s">
        <v>73</v>
      </c>
      <c r="H25" s="6">
        <v>457</v>
      </c>
    </row>
    <row r="26" spans="1:8" s="8" customFormat="1" ht="45" x14ac:dyDescent="0.25">
      <c r="A26" s="1">
        <v>21</v>
      </c>
      <c r="B26" s="1">
        <v>7260</v>
      </c>
      <c r="C26" s="22">
        <v>45728</v>
      </c>
      <c r="D26" s="5" t="s">
        <v>49</v>
      </c>
      <c r="E26" s="1" t="s">
        <v>59</v>
      </c>
      <c r="F26" s="26" t="s">
        <v>85</v>
      </c>
      <c r="G26" s="9" t="s">
        <v>73</v>
      </c>
      <c r="H26" s="6">
        <v>560</v>
      </c>
    </row>
    <row r="27" spans="1:8" s="8" customFormat="1" ht="25.5" x14ac:dyDescent="0.25">
      <c r="A27" s="1">
        <v>22</v>
      </c>
      <c r="B27" s="1">
        <v>7261</v>
      </c>
      <c r="C27" s="22">
        <v>45728</v>
      </c>
      <c r="D27" s="5" t="s">
        <v>65</v>
      </c>
      <c r="E27" s="1" t="s">
        <v>10</v>
      </c>
      <c r="F27" s="26" t="s">
        <v>52</v>
      </c>
      <c r="G27" s="9" t="s">
        <v>93</v>
      </c>
      <c r="H27" s="6">
        <v>220</v>
      </c>
    </row>
    <row r="28" spans="1:8" s="8" customFormat="1" x14ac:dyDescent="0.25">
      <c r="A28" s="1">
        <v>23</v>
      </c>
      <c r="B28" s="1">
        <v>7262</v>
      </c>
      <c r="C28" s="22">
        <v>45728</v>
      </c>
      <c r="D28" s="5" t="s">
        <v>18</v>
      </c>
      <c r="E28" s="1" t="s">
        <v>58</v>
      </c>
      <c r="F28" s="26" t="s">
        <v>52</v>
      </c>
      <c r="G28" s="9" t="s">
        <v>95</v>
      </c>
      <c r="H28" s="6">
        <v>313</v>
      </c>
    </row>
    <row r="29" spans="1:8" s="8" customFormat="1" ht="30" x14ac:dyDescent="0.25">
      <c r="A29" s="1">
        <v>24</v>
      </c>
      <c r="B29" s="1">
        <v>7263</v>
      </c>
      <c r="C29" s="22">
        <v>45728</v>
      </c>
      <c r="D29" s="5" t="s">
        <v>67</v>
      </c>
      <c r="E29" s="1" t="s">
        <v>52</v>
      </c>
      <c r="F29" s="26" t="s">
        <v>54</v>
      </c>
      <c r="G29" s="9" t="s">
        <v>96</v>
      </c>
      <c r="H29" s="6">
        <v>811</v>
      </c>
    </row>
    <row r="30" spans="1:8" s="8" customFormat="1" ht="25.5" x14ac:dyDescent="0.25">
      <c r="A30" s="1">
        <v>25</v>
      </c>
      <c r="B30" s="1">
        <v>7264</v>
      </c>
      <c r="C30" s="22">
        <v>45728</v>
      </c>
      <c r="D30" s="5" t="s">
        <v>65</v>
      </c>
      <c r="E30" s="1" t="s">
        <v>10</v>
      </c>
      <c r="F30" s="26" t="s">
        <v>52</v>
      </c>
      <c r="G30" s="9" t="s">
        <v>95</v>
      </c>
      <c r="H30" s="6">
        <v>461</v>
      </c>
    </row>
    <row r="31" spans="1:8" s="8" customFormat="1" ht="45" x14ac:dyDescent="0.25">
      <c r="A31" s="1">
        <v>26</v>
      </c>
      <c r="B31" s="1">
        <v>7265</v>
      </c>
      <c r="C31" s="22">
        <v>45728</v>
      </c>
      <c r="D31" s="5" t="s">
        <v>65</v>
      </c>
      <c r="E31" s="1" t="s">
        <v>10</v>
      </c>
      <c r="F31" s="26" t="s">
        <v>52</v>
      </c>
      <c r="G31" s="9" t="s">
        <v>39</v>
      </c>
      <c r="H31" s="6">
        <v>245</v>
      </c>
    </row>
    <row r="32" spans="1:8" s="8" customFormat="1" ht="45" x14ac:dyDescent="0.25">
      <c r="A32" s="1">
        <v>27</v>
      </c>
      <c r="B32" s="1">
        <v>7277</v>
      </c>
      <c r="C32" s="22">
        <v>45736</v>
      </c>
      <c r="D32" s="5" t="s">
        <v>26</v>
      </c>
      <c r="E32" s="1" t="s">
        <v>19</v>
      </c>
      <c r="F32" s="26" t="s">
        <v>86</v>
      </c>
      <c r="G32" s="9" t="s">
        <v>73</v>
      </c>
      <c r="H32" s="6">
        <v>657</v>
      </c>
    </row>
    <row r="33" spans="1:8" s="8" customFormat="1" ht="45" x14ac:dyDescent="0.25">
      <c r="A33" s="1">
        <v>28</v>
      </c>
      <c r="B33" s="1">
        <v>7278</v>
      </c>
      <c r="C33" s="22">
        <v>45736</v>
      </c>
      <c r="D33" s="5" t="s">
        <v>51</v>
      </c>
      <c r="E33" s="1" t="s">
        <v>10</v>
      </c>
      <c r="F33" s="26" t="s">
        <v>83</v>
      </c>
      <c r="G33" s="9" t="s">
        <v>73</v>
      </c>
      <c r="H33" s="6">
        <v>854.5</v>
      </c>
    </row>
    <row r="34" spans="1:8" s="8" customFormat="1" ht="45" x14ac:dyDescent="0.25">
      <c r="A34" s="1">
        <v>29</v>
      </c>
      <c r="B34" s="1">
        <v>7279</v>
      </c>
      <c r="C34" s="22">
        <v>45736</v>
      </c>
      <c r="D34" s="5" t="s">
        <v>46</v>
      </c>
      <c r="E34" s="1" t="s">
        <v>56</v>
      </c>
      <c r="F34" s="26" t="s">
        <v>87</v>
      </c>
      <c r="G34" s="9" t="s">
        <v>73</v>
      </c>
      <c r="H34" s="6">
        <v>567</v>
      </c>
    </row>
    <row r="35" spans="1:8" s="8" customFormat="1" ht="45" x14ac:dyDescent="0.25">
      <c r="A35" s="1">
        <v>30</v>
      </c>
      <c r="B35" s="1">
        <v>7280</v>
      </c>
      <c r="C35" s="22">
        <v>45736</v>
      </c>
      <c r="D35" s="5" t="s">
        <v>30</v>
      </c>
      <c r="E35" s="1" t="s">
        <v>33</v>
      </c>
      <c r="F35" s="26" t="s">
        <v>88</v>
      </c>
      <c r="G35" s="9" t="s">
        <v>73</v>
      </c>
      <c r="H35" s="6">
        <v>690</v>
      </c>
    </row>
    <row r="36" spans="1:8" s="8" customFormat="1" ht="30" x14ac:dyDescent="0.25">
      <c r="A36" s="1">
        <v>31</v>
      </c>
      <c r="B36" s="1">
        <v>7281</v>
      </c>
      <c r="C36" s="22">
        <v>45736</v>
      </c>
      <c r="D36" s="5" t="s">
        <v>35</v>
      </c>
      <c r="E36" s="1" t="s">
        <v>53</v>
      </c>
      <c r="F36" s="26" t="s">
        <v>52</v>
      </c>
      <c r="G36" s="9" t="s">
        <v>97</v>
      </c>
      <c r="H36" s="6">
        <v>2162</v>
      </c>
    </row>
    <row r="37" spans="1:8" s="8" customFormat="1" ht="45" x14ac:dyDescent="0.25">
      <c r="A37" s="1">
        <v>32</v>
      </c>
      <c r="B37" s="1">
        <v>7285</v>
      </c>
      <c r="C37" s="22">
        <v>45737</v>
      </c>
      <c r="D37" s="5" t="s">
        <v>25</v>
      </c>
      <c r="E37" s="1" t="s">
        <v>52</v>
      </c>
      <c r="F37" s="26" t="s">
        <v>15</v>
      </c>
      <c r="G37" s="9" t="s">
        <v>98</v>
      </c>
      <c r="H37" s="6">
        <v>977</v>
      </c>
    </row>
    <row r="38" spans="1:8" s="8" customFormat="1" ht="30" x14ac:dyDescent="0.25">
      <c r="A38" s="1">
        <v>33</v>
      </c>
      <c r="B38" s="1">
        <v>7286</v>
      </c>
      <c r="C38" s="22">
        <v>45737</v>
      </c>
      <c r="D38" s="5" t="s">
        <v>68</v>
      </c>
      <c r="E38" s="1" t="s">
        <v>52</v>
      </c>
      <c r="F38" s="26" t="s">
        <v>15</v>
      </c>
      <c r="G38" s="9" t="s">
        <v>99</v>
      </c>
      <c r="H38" s="6">
        <v>958</v>
      </c>
    </row>
    <row r="39" spans="1:8" s="8" customFormat="1" ht="30" x14ac:dyDescent="0.25">
      <c r="A39" s="1">
        <v>34</v>
      </c>
      <c r="B39" s="1">
        <v>7287</v>
      </c>
      <c r="C39" s="22">
        <v>45737</v>
      </c>
      <c r="D39" s="5" t="s">
        <v>37</v>
      </c>
      <c r="E39" s="1" t="s">
        <v>52</v>
      </c>
      <c r="F39" s="26" t="s">
        <v>15</v>
      </c>
      <c r="G39" s="9" t="s">
        <v>99</v>
      </c>
      <c r="H39" s="6">
        <v>1030</v>
      </c>
    </row>
    <row r="40" spans="1:8" s="8" customFormat="1" ht="45" x14ac:dyDescent="0.25">
      <c r="A40" s="1">
        <v>35</v>
      </c>
      <c r="B40" s="1">
        <v>7297</v>
      </c>
      <c r="C40" s="22">
        <v>45741</v>
      </c>
      <c r="D40" s="5" t="s">
        <v>47</v>
      </c>
      <c r="E40" s="1" t="s">
        <v>9</v>
      </c>
      <c r="F40" s="26" t="s">
        <v>89</v>
      </c>
      <c r="G40" s="9" t="s">
        <v>73</v>
      </c>
      <c r="H40" s="6">
        <v>1011.5</v>
      </c>
    </row>
    <row r="41" spans="1:8" s="8" customFormat="1" x14ac:dyDescent="0.25">
      <c r="A41" s="1">
        <v>36</v>
      </c>
      <c r="B41" s="1">
        <v>7298</v>
      </c>
      <c r="C41" s="22">
        <v>45741</v>
      </c>
      <c r="D41" s="5" t="s">
        <v>23</v>
      </c>
      <c r="E41" s="1" t="s">
        <v>60</v>
      </c>
      <c r="F41" s="26" t="s">
        <v>52</v>
      </c>
      <c r="G41" s="9" t="s">
        <v>90</v>
      </c>
      <c r="H41" s="6">
        <v>401</v>
      </c>
    </row>
    <row r="42" spans="1:8" s="8" customFormat="1" x14ac:dyDescent="0.25">
      <c r="A42" s="1">
        <v>37</v>
      </c>
      <c r="B42" s="1">
        <v>7299</v>
      </c>
      <c r="C42" s="22">
        <v>45741</v>
      </c>
      <c r="D42" s="5" t="s">
        <v>23</v>
      </c>
      <c r="E42" s="1" t="s">
        <v>60</v>
      </c>
      <c r="F42" s="26" t="s">
        <v>52</v>
      </c>
      <c r="G42" s="9" t="s">
        <v>95</v>
      </c>
      <c r="H42" s="6">
        <v>424</v>
      </c>
    </row>
    <row r="43" spans="1:8" s="8" customFormat="1" x14ac:dyDescent="0.25">
      <c r="A43" s="1">
        <v>38</v>
      </c>
      <c r="B43" s="1">
        <v>7300</v>
      </c>
      <c r="C43" s="22">
        <v>45741</v>
      </c>
      <c r="D43" s="5" t="s">
        <v>66</v>
      </c>
      <c r="E43" s="1" t="s">
        <v>55</v>
      </c>
      <c r="F43" s="26" t="s">
        <v>52</v>
      </c>
      <c r="G43" s="9" t="s">
        <v>95</v>
      </c>
      <c r="H43" s="6">
        <v>274</v>
      </c>
    </row>
    <row r="44" spans="1:8" s="8" customFormat="1" ht="30" x14ac:dyDescent="0.25">
      <c r="A44" s="1">
        <v>39</v>
      </c>
      <c r="B44" s="1">
        <v>7301</v>
      </c>
      <c r="C44" s="22">
        <v>45741</v>
      </c>
      <c r="D44" s="5" t="s">
        <v>22</v>
      </c>
      <c r="E44" s="1" t="s">
        <v>10</v>
      </c>
      <c r="F44" s="26" t="s">
        <v>52</v>
      </c>
      <c r="G44" s="9" t="s">
        <v>100</v>
      </c>
      <c r="H44" s="6">
        <v>150</v>
      </c>
    </row>
    <row r="45" spans="1:8" s="8" customFormat="1" ht="30" x14ac:dyDescent="0.25">
      <c r="A45" s="1">
        <v>40</v>
      </c>
      <c r="B45" s="1">
        <v>7302</v>
      </c>
      <c r="C45" s="22">
        <v>45741</v>
      </c>
      <c r="D45" s="5" t="s">
        <v>66</v>
      </c>
      <c r="E45" s="1" t="s">
        <v>55</v>
      </c>
      <c r="F45" s="26" t="s">
        <v>52</v>
      </c>
      <c r="G45" s="9" t="s">
        <v>101</v>
      </c>
      <c r="H45" s="6">
        <v>365</v>
      </c>
    </row>
    <row r="46" spans="1:8" s="8" customFormat="1" ht="45" x14ac:dyDescent="0.25">
      <c r="A46" s="1">
        <v>41</v>
      </c>
      <c r="B46" s="1">
        <v>7303</v>
      </c>
      <c r="C46" s="22">
        <v>45741</v>
      </c>
      <c r="D46" s="5" t="s">
        <v>65</v>
      </c>
      <c r="E46" s="1" t="s">
        <v>10</v>
      </c>
      <c r="F46" s="26" t="s">
        <v>52</v>
      </c>
      <c r="G46" s="9" t="s">
        <v>38</v>
      </c>
      <c r="H46" s="6">
        <v>519</v>
      </c>
    </row>
    <row r="47" spans="1:8" s="8" customFormat="1" ht="45" x14ac:dyDescent="0.25">
      <c r="A47" s="1">
        <v>42</v>
      </c>
      <c r="B47" s="1">
        <v>7304</v>
      </c>
      <c r="C47" s="22">
        <v>45742</v>
      </c>
      <c r="D47" s="5" t="s">
        <v>69</v>
      </c>
      <c r="E47" s="1" t="s">
        <v>52</v>
      </c>
      <c r="F47" s="26" t="s">
        <v>82</v>
      </c>
      <c r="G47" s="9" t="s">
        <v>73</v>
      </c>
      <c r="H47" s="6">
        <v>404</v>
      </c>
    </row>
    <row r="48" spans="1:8" s="8" customFormat="1" ht="45" x14ac:dyDescent="0.25">
      <c r="A48" s="1">
        <v>43</v>
      </c>
      <c r="B48" s="1">
        <v>7305</v>
      </c>
      <c r="C48" s="22">
        <v>45742</v>
      </c>
      <c r="D48" s="5" t="s">
        <v>34</v>
      </c>
      <c r="E48" s="1" t="s">
        <v>52</v>
      </c>
      <c r="F48" s="26" t="s">
        <v>82</v>
      </c>
      <c r="G48" s="9" t="s">
        <v>102</v>
      </c>
      <c r="H48" s="6">
        <v>405</v>
      </c>
    </row>
    <row r="49" spans="1:8" s="8" customFormat="1" ht="45" x14ac:dyDescent="0.25">
      <c r="A49" s="1">
        <v>44</v>
      </c>
      <c r="B49" s="1">
        <v>7306</v>
      </c>
      <c r="C49" s="22">
        <v>45742</v>
      </c>
      <c r="D49" s="5" t="s">
        <v>50</v>
      </c>
      <c r="E49" s="1" t="s">
        <v>52</v>
      </c>
      <c r="F49" s="26" t="s">
        <v>82</v>
      </c>
      <c r="G49" s="9" t="s">
        <v>102</v>
      </c>
      <c r="H49" s="6">
        <v>417</v>
      </c>
    </row>
    <row r="50" spans="1:8" s="8" customFormat="1" ht="30" x14ac:dyDescent="0.25">
      <c r="A50" s="1">
        <v>45</v>
      </c>
      <c r="B50" s="1">
        <v>7309</v>
      </c>
      <c r="C50" s="22">
        <v>45742</v>
      </c>
      <c r="D50" s="3" t="s">
        <v>14</v>
      </c>
      <c r="E50" s="1" t="s">
        <v>52</v>
      </c>
      <c r="F50" s="26" t="s">
        <v>82</v>
      </c>
      <c r="G50" s="9" t="s">
        <v>103</v>
      </c>
      <c r="H50" s="6">
        <v>410</v>
      </c>
    </row>
    <row r="51" spans="1:8" s="8" customFormat="1" x14ac:dyDescent="0.25">
      <c r="B51" s="12"/>
      <c r="C51" s="12"/>
      <c r="G51" s="24" t="s">
        <v>61</v>
      </c>
      <c r="H51" s="25">
        <f>SUM(H6:H50)</f>
        <v>25113.940000000002</v>
      </c>
    </row>
    <row r="52" spans="1:8" x14ac:dyDescent="0.25">
      <c r="G52" s="20"/>
      <c r="H52" s="21"/>
    </row>
    <row r="53" spans="1:8" x14ac:dyDescent="0.25">
      <c r="G53" s="20"/>
      <c r="H53" s="21"/>
    </row>
    <row r="54" spans="1:8" x14ac:dyDescent="0.25">
      <c r="G54" s="20"/>
      <c r="H54" s="21"/>
    </row>
    <row r="55" spans="1:8" x14ac:dyDescent="0.25">
      <c r="G55" s="20"/>
      <c r="H55" s="21"/>
    </row>
    <row r="58" spans="1:8" s="7" customFormat="1" x14ac:dyDescent="0.25">
      <c r="B58" s="27" t="s">
        <v>12</v>
      </c>
      <c r="C58" s="27"/>
      <c r="D58" s="10"/>
      <c r="E58" s="4"/>
      <c r="F58" s="8"/>
      <c r="G58" s="8"/>
      <c r="H58" s="4"/>
    </row>
    <row r="59" spans="1:8" s="7" customFormat="1" x14ac:dyDescent="0.25">
      <c r="B59" s="2"/>
      <c r="C59" s="2"/>
      <c r="D59" s="11" t="s">
        <v>41</v>
      </c>
      <c r="E59" s="4"/>
      <c r="F59" s="8"/>
      <c r="G59" s="8"/>
      <c r="H59" s="4"/>
    </row>
    <row r="60" spans="1:8" s="7" customFormat="1" x14ac:dyDescent="0.25">
      <c r="B60" s="2"/>
      <c r="C60" s="2"/>
      <c r="D60" s="12" t="s">
        <v>40</v>
      </c>
      <c r="E60" s="4"/>
      <c r="F60" s="8"/>
      <c r="G60" s="8"/>
      <c r="H60" s="4"/>
    </row>
    <row r="61" spans="1:8" s="7" customFormat="1" x14ac:dyDescent="0.25">
      <c r="B61" s="2"/>
      <c r="C61" s="2"/>
      <c r="D61" s="13" t="s">
        <v>42</v>
      </c>
      <c r="E61" s="4"/>
      <c r="F61" s="8"/>
      <c r="G61" s="8"/>
      <c r="H61" s="4"/>
    </row>
    <row r="62" spans="1:8" s="7" customFormat="1" x14ac:dyDescent="0.25">
      <c r="B62" s="23"/>
      <c r="C62" s="23"/>
    </row>
  </sheetData>
  <autoFilter ref="A5:H51"/>
  <mergeCells count="1">
    <mergeCell ref="B58:C58"/>
  </mergeCells>
  <pageMargins left="0.43307086614173229" right="1.2204724409448819" top="0.55118110236220474" bottom="0.55118110236220474" header="0.31496062992125984" footer="0.31496062992125984"/>
  <pageSetup scale="62" fitToHeight="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133</vt:lpstr>
      <vt:lpstr>'renglon 133'!Títulos_a_imprimir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AuxTes</dc:creator>
  <cp:lastModifiedBy>MMEDINA</cp:lastModifiedBy>
  <cp:lastPrinted>2025-04-21T21:38:33Z</cp:lastPrinted>
  <dcterms:created xsi:type="dcterms:W3CDTF">2021-04-13T20:22:08Z</dcterms:created>
  <dcterms:modified xsi:type="dcterms:W3CDTF">2025-04-30T21:22:29Z</dcterms:modified>
</cp:coreProperties>
</file>