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300" windowWidth="14130" windowHeight="12285"/>
  </bookViews>
  <sheets>
    <sheet name="133" sheetId="3" r:id="rId1"/>
    <sheet name="131" sheetId="4" r:id="rId2"/>
  </sheets>
  <definedNames>
    <definedName name="_xlnm._FilterDatabase" localSheetId="0" hidden="1">'133'!$G$1:$G$98</definedName>
    <definedName name="_xlnm.Print_Titles" localSheetId="0">'133'!$1:$5</definedName>
  </definedNames>
  <calcPr calcId="145621"/>
</workbook>
</file>

<file path=xl/calcChain.xml><?xml version="1.0" encoding="utf-8"?>
<calcChain xmlns="http://schemas.openxmlformats.org/spreadsheetml/2006/main">
  <c r="G59" i="3" l="1"/>
  <c r="G93" i="3" l="1"/>
  <c r="G9" i="4" l="1"/>
</calcChain>
</file>

<file path=xl/sharedStrings.xml><?xml version="1.0" encoding="utf-8"?>
<sst xmlns="http://schemas.openxmlformats.org/spreadsheetml/2006/main" count="372" uniqueCount="169">
  <si>
    <t>CONSEJO NACIONAL PARA LA ATENCION DE LAS PERSONAS CON DISCAPACIDAD</t>
  </si>
  <si>
    <t>Detalle de Viaticos al Interior (comision oficial)</t>
  </si>
  <si>
    <t>No. CHEQUE</t>
  </si>
  <si>
    <t>FECHA</t>
  </si>
  <si>
    <t>COMISIONADO</t>
  </si>
  <si>
    <t>LUGAR DE PROCEDENCIA</t>
  </si>
  <si>
    <t>LUGAR DE DESTINO</t>
  </si>
  <si>
    <t>DESCRIPCIÓN</t>
  </si>
  <si>
    <t>MONTO GASTADO</t>
  </si>
  <si>
    <t>ACETUN LOPEZ SEBASTIAN</t>
  </si>
  <si>
    <t>JUAREZ MARROQUIN UVALDO RANFERY</t>
  </si>
  <si>
    <t xml:space="preserve">LOPEZ RAYMUNDO MIGUEL </t>
  </si>
  <si>
    <t>Detalle de Viaticos al Exterior (comision oficial)</t>
  </si>
  <si>
    <t>CASTAÑEDA MUÑOZ VICTOR ARNOLDO</t>
  </si>
  <si>
    <t>MENCHÚ MENCHÚ NICOLÁS ISAÍAS</t>
  </si>
  <si>
    <t>CIUDAD GUATEMALA</t>
  </si>
  <si>
    <t>T O T A L</t>
  </si>
  <si>
    <t>Elaborado por:</t>
  </si>
  <si>
    <t>Francisco Tunche Toscano</t>
  </si>
  <si>
    <t>Tecnico  de Tesoreria</t>
  </si>
  <si>
    <t>RAMÓN ALFREDO ESPINOZA PEÑATE</t>
  </si>
  <si>
    <t>JEREZ DE LEON DE MENDEZ FLORINDA OLIVIA</t>
  </si>
  <si>
    <t xml:space="preserve">ANAYTE DEL ROSARIO CURUCHICH SIMÓN </t>
  </si>
  <si>
    <t xml:space="preserve">ORELLANA Y ORELLANA BELZAR </t>
  </si>
  <si>
    <t>GARCIA MUÑOZ ROCIO ESMERALDA</t>
  </si>
  <si>
    <t>ESTRADA FRANCO JOSE ANTONIO</t>
  </si>
  <si>
    <t>MOLINA MUÑOZ INDRA MILENA</t>
  </si>
  <si>
    <t>RIVAS CARIAS MAIRA VIRGINIA</t>
  </si>
  <si>
    <t>RAMOS  DE BARDALES MIRNA JANETH</t>
  </si>
  <si>
    <t>CASTELLANOS OTZOY SANDRA NOEMI</t>
  </si>
  <si>
    <t>TZUNUN GONZALEZ  JORGE ARMANDO</t>
  </si>
  <si>
    <t>Correspondiente al mes de julio  2025.</t>
  </si>
  <si>
    <t>VELASQUEZ VICENTE MANUEL ESTUARDO</t>
  </si>
  <si>
    <t>ZUÑIGA ESTRADA DE LOPEZ DULCE ESMERALDA</t>
  </si>
  <si>
    <t>GUZMAN RODRIGUEZ GLORIA AMPARO</t>
  </si>
  <si>
    <t>ALVARADO ESPAÑA DE LOPEZ ADRIANA LUDMILA</t>
  </si>
  <si>
    <t>ALVARADO MORENO KARINA MARIBEL</t>
  </si>
  <si>
    <t xml:space="preserve">XOQUIC POZ MARTHA GLORIA </t>
  </si>
  <si>
    <t>VILLANUEVA GONZALEZ BYRON ENRIQUE</t>
  </si>
  <si>
    <t>ARAGÓN ZEPEDA DE CERVANTES KEHILLY IZABEL</t>
  </si>
  <si>
    <t>LOPEZ CAPIR SILVIA CRISTINA</t>
  </si>
  <si>
    <t>TOBAR CORDON GRETHEL MARCELA</t>
  </si>
  <si>
    <t>ALAY CARRILLO SILVIA CONSUELO</t>
  </si>
  <si>
    <t>RODRIGUEZ LOPEZ DE CONTRERAS LILIAN ELIZABETH</t>
  </si>
  <si>
    <t>KAREN VICTORIA CABRERA MELENDEZ</t>
  </si>
  <si>
    <t>ACEITUNO RAMIREZ ROEL ONELIO</t>
  </si>
  <si>
    <t xml:space="preserve">PEREZ CHAY MARIA </t>
  </si>
  <si>
    <t>DRENCY MIRELLA ALEGRIA LÓPEZ</t>
  </si>
  <si>
    <t>GARCÍA TRUJILLO DE JUÁREZ GRISÉLIDA YANETH</t>
  </si>
  <si>
    <t>MENDIZÁBAL VELÁSQUEZ CLAUDIA EUGENIA</t>
  </si>
  <si>
    <t>BETZABETH MARISLEYSIS YAJAIRA RECINOS PIO</t>
  </si>
  <si>
    <t>DE LEON GARCIA DULCE MARIA</t>
  </si>
  <si>
    <t>ZAPETA OSORIO WILLIAM ALEXANDER</t>
  </si>
  <si>
    <t>CAMPOS SICAN SUSANA RUBIDIA</t>
  </si>
  <si>
    <t>ECHEVERRIA  RICARDO AUGUSTO</t>
  </si>
  <si>
    <t>MOLINA CASTAÑAZA LUIS DANIEL ALEXANDER</t>
  </si>
  <si>
    <t>HERRERA GARCÍA  LUCY IVONNE</t>
  </si>
  <si>
    <t>PATZAL CRUZ PEDRO FRANCISCO</t>
  </si>
  <si>
    <t>MORALES DE LEÓN EDGAR ARMANDO</t>
  </si>
  <si>
    <t>AGREDA PALMA CARLOS ENRIQUE</t>
  </si>
  <si>
    <t>SOSA ORTIZ HECTOR OSWALDO</t>
  </si>
  <si>
    <t>SOCH DE LEÓN MARÍA SOLEDAD</t>
  </si>
  <si>
    <t>SOTO MORALES SHIRLEY CONSUELO</t>
  </si>
  <si>
    <t xml:space="preserve">TUNCHE TOSCANO FRANCISCO </t>
  </si>
  <si>
    <t>ZUÑIGA GILDA LIZETH</t>
  </si>
  <si>
    <t>SANTA ROSA, SACATEPÉQUEZ Y CIUDAD DE GUATEMALA</t>
  </si>
  <si>
    <t>ACOMPAÑAMIENTO, MONITOREO, ASESORIA TECNICA Y POLITICA EN ACTIVIDADES DE INCIDENCIA PARA LA INCLUSION DE LAS PERSONAS CON DISCAPACIDAD</t>
  </si>
  <si>
    <t>JUTIAPA</t>
  </si>
  <si>
    <t>PARTICIPACIÓN EN REUNIONES DE JUNTA DIRECTIVA Y ASAMBLEA DEL CONSEJO DE DELEGADOS DEL MES DE MAYO 2025</t>
  </si>
  <si>
    <t>SAN LUCAS TOLIMAN, SOLOLA</t>
  </si>
  <si>
    <t>SACATEPEQUEZ Y CIUDAD GUATEMALA</t>
  </si>
  <si>
    <t>SACATEPEQUEZ</t>
  </si>
  <si>
    <t>PETEN Y CIUDAD GUATEMALA</t>
  </si>
  <si>
    <t>PETEN</t>
  </si>
  <si>
    <t>SOLOLA Y CIUDAD GUATEMALA</t>
  </si>
  <si>
    <t>RETALHULEU</t>
  </si>
  <si>
    <t>RETALHULEU, SOLOLA Y CIUDAD GUATEMALA</t>
  </si>
  <si>
    <t>CHIQUIMULA Y CIUDAD GUATEMALA</t>
  </si>
  <si>
    <t>CHIQUIMULA</t>
  </si>
  <si>
    <t>HUEHUETENANGO Y CIUDAD GUATEMALA</t>
  </si>
  <si>
    <t>HUEHUETENANGO</t>
  </si>
  <si>
    <t>CONGRESO DE ORGANIZACIONES DE PERSONAS CON DISCAPACIDAD CON ENFOQUE DE DERECHOS HUMANOS</t>
  </si>
  <si>
    <t>EL PROGRESO</t>
  </si>
  <si>
    <t>SOLOLA</t>
  </si>
  <si>
    <t>ALTA VERAPAZ, EN EL MUNICIPIO DE IXCAN  DEL DEPARTAMENTO DE QUICHE Y CIUDAD DE GUATEMALA</t>
  </si>
  <si>
    <t>ALTA VERAPAZ</t>
  </si>
  <si>
    <t>EL PROGRESO Y CIUDAD DE GUATEMALA</t>
  </si>
  <si>
    <t>CHIMALTENANGO Y CIUDAD DE GUATEMALA</t>
  </si>
  <si>
    <t>CHIMALTENANGO</t>
  </si>
  <si>
    <t>ZACAPA  Y CIUDAD DE GUATEMALA</t>
  </si>
  <si>
    <t>ZACAPA</t>
  </si>
  <si>
    <t>JUTIAPA  Y CIUDAD DE GUATEMALA</t>
  </si>
  <si>
    <t>SANTA ROSA Y CIUDAD DE GUATEMALA</t>
  </si>
  <si>
    <t>SANTA ROSA</t>
  </si>
  <si>
    <t>PARTICIPACIÓN EN ASAMBLEA ORDINARIA DEL CONSEJO DE DELEGADOS</t>
  </si>
  <si>
    <t>BAJA VERAPAZ</t>
  </si>
  <si>
    <t>SUCHITEPEQUEZ</t>
  </si>
  <si>
    <t>IZABAL Y CIUDAD GUATEMALA</t>
  </si>
  <si>
    <t>IZABAL</t>
  </si>
  <si>
    <t>SUCHITEPEQUEZ,  SOLOLA  Y CIUDAD DE GUATEMALA</t>
  </si>
  <si>
    <t>QUETZALTENANGO Y CIUDAD GUATEMALA</t>
  </si>
  <si>
    <t>QUETZALTENANGO</t>
  </si>
  <si>
    <t>INVESTIGACION DE LA HISTORIA DE LA LENGUA DE SEÑAS Y DE LA COMUNIDAD SORDA DE GUATEMALA</t>
  </si>
  <si>
    <t>PARTICIPACIÓN EN ASAMBLEA EXTRAORDINARIA DEL CONSEJO DE DELEGADOS</t>
  </si>
  <si>
    <t>NEBAJ,  QUICHE</t>
  </si>
  <si>
    <t>APERTURA DE LA OFICINA MUNICIPAL DE DISCAPACIDAD EN SUMPANGO SACATEPEQUEZ</t>
  </si>
  <si>
    <t>TRASLADO DE PERSONAL DE CONADI DE DIFERENTES JEFATURAS, UNIDADES Y DIRECCIONES</t>
  </si>
  <si>
    <t>MUNICIPIOS Y DEPARTAMENTOS QUE LE FUEREN ASIGNADOS</t>
  </si>
  <si>
    <t>CONVERSATORIO PARA MUJERES CON DISCPACIDAD Y EXPONER EL TEMA "RETOS Y DESAFIOS CON AUTOESTIMA A MUJERES CON DISCAPACIDAD"</t>
  </si>
  <si>
    <t>ESCUINTLA</t>
  </si>
  <si>
    <t>TALLER DE MICROEMPRENDIMIENTO PARA PERSONAS CON DISCAPACIDAD</t>
  </si>
  <si>
    <t>SALON COMUNAL CANTON LLANO DE LA CRUZ, SANTA CRUZ EL NARANJO, SANTA ROSA</t>
  </si>
  <si>
    <t>APERTURA DE LA OFICINA MUNICIPAL DE DISCAPACIDAD</t>
  </si>
  <si>
    <t>SUMPANGO, SACATEPÉQUEZ</t>
  </si>
  <si>
    <t xml:space="preserve"> JALAPA Y CIUDAD DE GUATEMALA</t>
  </si>
  <si>
    <t>JALAPA</t>
  </si>
  <si>
    <t>MONTAJE DE IMAGEN INSTITUCIONAL, DOCUMENTACIÓN FOTOGRAFÍCA Y PUBLICACIÓN EN REDES DE APERTURA DE OMD EN SUMPANGO, SACATEPEQUEZ</t>
  </si>
  <si>
    <t>ENCUENTRO NACIONAL DE INCIDENCIA PARA LA CREACION DEL MECANISMO DE SUPERVISION DE LA CONVENCION INTERNACIONAL SOBRE LOS DERECHOS DE LAS PERSONAS CON DISCAPACIDAD EN RIO HONDO Y ACOMPAÑAMIENTO A LA APERTURA DE LA OMD EN ESTANZUELA</t>
  </si>
  <si>
    <t>ESTANZUELA, RIO HONDO EN ZACAPA</t>
  </si>
  <si>
    <t>HUEHUETENANGO Y CIUDAD DE GUATEMALA</t>
  </si>
  <si>
    <t>TALLER "DISCAPACIDAD Y SU ABORDAJE EN LE SISTEMA DE SALUD"</t>
  </si>
  <si>
    <t xml:space="preserve">CHIMALTENANGO  </t>
  </si>
  <si>
    <t>REUNION ORDINARIA Y EXTRAORDINARIA DEL SUBSECTOR DE PADRES, MADRES Y FAMILIARES DE PERSONAS CON DISCAPACIDAD</t>
  </si>
  <si>
    <t>REUNION ORDINARIA DEL SUBSECTOR DE ORGANIZACIONES DE PERSONAS CON DISCAPACIDAD VISUAL</t>
  </si>
  <si>
    <t>REUNION DE LA COMISION BOLSA DE ESTUDIOS</t>
  </si>
  <si>
    <t>TERCERA REUNION DE COMISION DE BOLSA DE ESTUDIOS</t>
  </si>
  <si>
    <t>1.- MONITOREO DE APOYO PUNTUAL DE ASJUTUPEDIS DENOMINADO: MOTIVACIÓN Y ESTIMULACIÓN PARA MADRES DE HIJOS CON DISCAPACIDAD. 2.- VISITA DE VERIFICACIÓN DE FUNCIONAMIENTO DE LA ORGANIZACIÓN NO GUBERNAMENTAL  PARA EL DESARROLLO LUZ JOLOM KONOB</t>
  </si>
  <si>
    <t>SAN JUAN TECUACO, SANTA ROSA.  SANTA EULALIA, HUEHUETENANGO</t>
  </si>
  <si>
    <t>TRASLADO DE PERSONAL DE CONADI</t>
  </si>
  <si>
    <t>SAN JUAN ERMITA, CAMOTAN CHIQUIMULA, SOLOLA, TOTONICAPAN, IXCAN QUICHE, PETEN</t>
  </si>
  <si>
    <t>TOTONICAPAN, SOLOLA Y QUETZALTENANGO</t>
  </si>
  <si>
    <t>SACATEPEQUEZ,  SANTA ROSA Y CIUDAD DE GUATEMALA</t>
  </si>
  <si>
    <t>GRABACIONES DE MATERIALES PARA LA CAMPAÑA DEL BASTÓN BLANCO 2025</t>
  </si>
  <si>
    <t>BAJA VERAPAZ,  SANTA ROSA Y CIUDAD DE GUATEMALA</t>
  </si>
  <si>
    <t>ESCUINTLA,  SOLOLA Y CIUDAD DE GUATEMALA</t>
  </si>
  <si>
    <t>TOTONICAPÁN Y QUETZALTENANGO</t>
  </si>
  <si>
    <t>REUNION ORDINARIA DEL SUBSECTOR DE ORGANIZACIONES DE PERSONAS CON DISCAPACIDAD VISUAL Y GRABACION POR EL DIA DEL BASTON BLANCO</t>
  </si>
  <si>
    <t>ESCUINTLA Y CIUDAD GUATEMALA</t>
  </si>
  <si>
    <t>DAR ACOMPAÑAMIENTO, MONTAJE DE IMAGEN INSTITUCIONAL Y DOCUMENTACION EN LA ACTIVIDAD  "ENCUENTRO REGIONAL DE DELEGADOS DEPARTAMENTALES"</t>
  </si>
  <si>
    <t xml:space="preserve">SOLOLA </t>
  </si>
  <si>
    <t>HUEHUETENANGO, QUICHE, PETEN E IZABAL</t>
  </si>
  <si>
    <t>QUETZALTENANGO,  SOLOLA,  SAN MARCOS Y CIUDAD DE GUATEMALA</t>
  </si>
  <si>
    <t>REUNION ORDINARIA DEL SUBSECTOR DE ORGANIZACIONES DE PERSONAS CON DISCAPACIDAD POR CAUSA DEL CONFLICTO ARMADO</t>
  </si>
  <si>
    <t>QUICHE</t>
  </si>
  <si>
    <t>REUNIÓN ORDINARIA DEL SUBSECTOR DE ORGANIZACIONES DE PERSONAS CON DISCAPACIDAD AUDITIVA</t>
  </si>
  <si>
    <t>CHIMALTENANGO,  SOLOLA Y CIUDAD DE GUATEMALA</t>
  </si>
  <si>
    <t>TOTONICAPAN Y QUETZALTENANGO</t>
  </si>
  <si>
    <t>ACOMPAÑAMIENTO TECNICO DE REUNIÓN EXTRAORDINARIA DE LA COMISIÓN DEPARTAMENTAL DE DISCAPACIDAD  -CODEDIS- QUETZALTENANGO EN EL MARCO DE LA CONMEMORACIÓN DEL DÍA DEL BASTÓN BLANCO</t>
  </si>
  <si>
    <t>REUNION EXTRAORDINARIA DE LA COMISION DEPARTAMENTAL DE DISCAPACIDAD -CODEDIS-</t>
  </si>
  <si>
    <t>MONTAJE DE IMAGEN INSTITUCIONAL, DOCUMENTACION FOTOGRAFICA, PUBLICACION EN REDES DE LA APERTURA DE LA OFICINA MUNICIPAL DE DISCAPACIDAD</t>
  </si>
  <si>
    <t>SAN CARLOS SIJA, QUETZALTENANGO</t>
  </si>
  <si>
    <t>COBÁN, ALTA VERAPAZ</t>
  </si>
  <si>
    <t>ACOMPAÑAMIENTO, MONTAJE DE IMAGEN INSTITUCIONAL Y DOCUMENTACIÓN DEL ENCUENTRO REGIONAL DE OMDS</t>
  </si>
  <si>
    <t>PARTICIPACIÓN EN REUNIONES DE JUNTA DIRECTIVA, CONSEJO DE DELEGADOS Y OTRAS QUE SEAN ASIGNADAS</t>
  </si>
  <si>
    <t>ENCUENTRO REGIONAL DE DELEGADOS DEPARTAMENTALES</t>
  </si>
  <si>
    <t>PANAJACHEL,  SOLOLA</t>
  </si>
  <si>
    <t>PAGO DE VIATICOS Y TRANSPORTE EN LA ACTIVIDADES DENOMINADAS:  REUNION EXTRAORDINARIA DE LA CODEDIS,  GRABACION DE VIDEO EN CONMEMORACION DEL BASTON BLANCO, 24 Y 25 DE JULIO 2025</t>
  </si>
  <si>
    <t>QUETZALTENANGO Y HUEHUETENANGO</t>
  </si>
  <si>
    <t>REUNION DEL COMITE DE GARANTIA, PROYECTO ALIMENTACCION</t>
  </si>
  <si>
    <t>EL PROGRESO, SANTA ROSA Y CIUDAD DE GUATEMALA</t>
  </si>
  <si>
    <t>CHIQUIMULA,  SANTA ROSA Y CIUDAD DE GUATEMALA</t>
  </si>
  <si>
    <t>JUTIAPA,  SANTA ROSA Y CIUDAD DE GUATEMALA</t>
  </si>
  <si>
    <t>FORMULARIO VA O VL No.  7954,  REINTEGRO A SU FAVOR, COMISION OFICIAL A: MUNICIPIOS DEL DEPARTAMENTO DE  , DEL 06/06/2025 AL 26/06/2025; PARA LA ACTIVIDAD: ACOMPAÑAMIENTO, MONITOREO, ASESORIA TECNICA Y POLITICA EN ACTIVIDADES DE INCIDENCIA PARA LA INCLUSION DE LAS PERSONAS CON DISCAPACIDAD,  SEGUN REFERENCIA DE LA SOLICITUD Ref. N-DSND-95-05-2025 EO/lg</t>
  </si>
  <si>
    <t>TOTONICAPAN,  SOLOLA Y CIUDAD DE GUATEMALA</t>
  </si>
  <si>
    <t>FORMULARIO VA O VL No.  7975,  REINTEGRO A SU FAVOR, COMISION OFICIAL A: MUNICIPIOS DEL DEPARTAMENTO DE , DEL 09/06/2025 AL 26/06/2025; PARA LA ACTIVIDAD: ACOMPAÑAMIENTO, MONITOREO, ASESORIA TECNICA Y POLITICA EN ACTIVIDADES DE INCIDENCIA PARA LA INCLUSION DE LAS PERSONAS CON DISCAPACIDAD,  SEGUN REFERENCIA DE LA SOLICITUD Ref. N-DSND-98-05-2025 EO/lg</t>
  </si>
  <si>
    <t>QUETZALTENANGO,  SOLOLA Y CIUDAD DE GUATEMALA</t>
  </si>
  <si>
    <t>IZABAL,  HUEHUETENANGO Y CIUDAD DE GUATEMALA</t>
  </si>
  <si>
    <t>FORMACION EN INCLUSION Y ACCESIBILIDAD EN LENGUA DE SEÑAS Y OTRAS HERRAMIENTAS DE COMUNICACIÓN PARA PERSONAS CON DISCAPACIDAD</t>
  </si>
  <si>
    <t>ZACAPA, EL PROGRESO, CHIQUIMULA, SANTA ROSA, CIUDAD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</si>
</sst>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"/>
    <numFmt numFmtId="165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/>
    <xf numFmtId="4" fontId="0" fillId="0" borderId="0" xfId="0" applyNumberForma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</cellXfs>
  <cellStyles count="3">
    <cellStyle name="Normal" xfId="0" builtinId="0"/>
    <cellStyle name="Normal 3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33.5703125" customWidth="1"/>
    <col min="4" max="4" width="22.28515625" customWidth="1"/>
    <col min="5" max="5" width="41" customWidth="1"/>
    <col min="6" max="6" width="50.7109375" customWidth="1"/>
  </cols>
  <sheetData>
    <row r="1" spans="1:7" ht="15.75" x14ac:dyDescent="0.25">
      <c r="A1" s="7" t="s">
        <v>0</v>
      </c>
      <c r="B1" s="1"/>
      <c r="C1" s="2"/>
      <c r="D1" s="3"/>
      <c r="E1" s="2"/>
      <c r="F1" s="2"/>
      <c r="G1" s="3"/>
    </row>
    <row r="2" spans="1:7" ht="15.75" x14ac:dyDescent="0.25">
      <c r="A2" s="7" t="s">
        <v>1</v>
      </c>
      <c r="B2" s="1"/>
      <c r="C2" s="2"/>
      <c r="D2" s="3"/>
      <c r="E2" s="2"/>
      <c r="F2" s="2"/>
      <c r="G2" s="3"/>
    </row>
    <row r="3" spans="1:7" ht="15.75" x14ac:dyDescent="0.25">
      <c r="A3" s="7" t="s">
        <v>31</v>
      </c>
      <c r="B3" s="1"/>
      <c r="C3" s="2"/>
      <c r="D3" s="3"/>
      <c r="E3" s="2"/>
      <c r="F3" s="2"/>
      <c r="G3" s="3"/>
    </row>
    <row r="4" spans="1:7" x14ac:dyDescent="0.25">
      <c r="A4" s="3"/>
      <c r="B4" s="3"/>
      <c r="C4" s="2"/>
      <c r="D4" s="3"/>
      <c r="E4" s="2"/>
      <c r="F4" s="2"/>
      <c r="G4" s="3"/>
    </row>
    <row r="5" spans="1:7" ht="30" x14ac:dyDescent="0.25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6" t="s">
        <v>7</v>
      </c>
      <c r="G5" s="4" t="s">
        <v>8</v>
      </c>
    </row>
    <row r="6" spans="1:7" ht="42.75" customHeight="1" x14ac:dyDescent="0.25">
      <c r="A6" s="21">
        <v>7522</v>
      </c>
      <c r="B6" s="22">
        <v>45827</v>
      </c>
      <c r="C6" s="21" t="s">
        <v>42</v>
      </c>
      <c r="D6" s="25" t="s">
        <v>67</v>
      </c>
      <c r="E6" s="25" t="s">
        <v>65</v>
      </c>
      <c r="F6" s="34" t="s">
        <v>66</v>
      </c>
      <c r="G6" s="31">
        <v>2669.5</v>
      </c>
    </row>
    <row r="7" spans="1:7" ht="36" x14ac:dyDescent="0.25">
      <c r="A7" s="21">
        <v>7549</v>
      </c>
      <c r="B7" s="22">
        <v>45840</v>
      </c>
      <c r="C7" s="23" t="s">
        <v>30</v>
      </c>
      <c r="D7" s="25" t="s">
        <v>69</v>
      </c>
      <c r="E7" s="25" t="s">
        <v>15</v>
      </c>
      <c r="F7" s="33" t="s">
        <v>68</v>
      </c>
      <c r="G7" s="32">
        <v>3184</v>
      </c>
    </row>
    <row r="8" spans="1:7" ht="47.25" customHeight="1" x14ac:dyDescent="0.25">
      <c r="A8" s="21">
        <v>7550</v>
      </c>
      <c r="B8" s="22">
        <v>45840</v>
      </c>
      <c r="C8" s="23" t="s">
        <v>32</v>
      </c>
      <c r="D8" s="24" t="s">
        <v>71</v>
      </c>
      <c r="E8" s="26" t="s">
        <v>70</v>
      </c>
      <c r="F8" s="33" t="s">
        <v>66</v>
      </c>
      <c r="G8" s="32">
        <v>286</v>
      </c>
    </row>
    <row r="9" spans="1:7" ht="36" x14ac:dyDescent="0.25">
      <c r="A9" s="21">
        <v>7551</v>
      </c>
      <c r="B9" s="22">
        <v>45840</v>
      </c>
      <c r="C9" s="23" t="s">
        <v>33</v>
      </c>
      <c r="D9" s="24" t="s">
        <v>73</v>
      </c>
      <c r="E9" s="26" t="s">
        <v>72</v>
      </c>
      <c r="F9" s="33" t="s">
        <v>66</v>
      </c>
      <c r="G9" s="32">
        <v>1773</v>
      </c>
    </row>
    <row r="10" spans="1:7" ht="36" x14ac:dyDescent="0.25">
      <c r="A10" s="21">
        <v>7552</v>
      </c>
      <c r="B10" s="22">
        <v>45840</v>
      </c>
      <c r="C10" s="23" t="s">
        <v>34</v>
      </c>
      <c r="D10" s="24" t="s">
        <v>75</v>
      </c>
      <c r="E10" s="26" t="s">
        <v>76</v>
      </c>
      <c r="F10" s="33" t="s">
        <v>66</v>
      </c>
      <c r="G10" s="32">
        <v>244</v>
      </c>
    </row>
    <row r="11" spans="1:7" ht="36" x14ac:dyDescent="0.25">
      <c r="A11" s="21">
        <v>7553</v>
      </c>
      <c r="B11" s="22">
        <v>45840</v>
      </c>
      <c r="C11" s="23" t="s">
        <v>35</v>
      </c>
      <c r="D11" s="24" t="s">
        <v>78</v>
      </c>
      <c r="E11" s="26" t="s">
        <v>77</v>
      </c>
      <c r="F11" s="33" t="s">
        <v>66</v>
      </c>
      <c r="G11" s="32">
        <v>845</v>
      </c>
    </row>
    <row r="12" spans="1:7" ht="36" x14ac:dyDescent="0.25">
      <c r="A12" s="21">
        <v>7554</v>
      </c>
      <c r="B12" s="22">
        <v>45840</v>
      </c>
      <c r="C12" s="23" t="s">
        <v>36</v>
      </c>
      <c r="D12" s="24" t="s">
        <v>80</v>
      </c>
      <c r="E12" s="23" t="s">
        <v>79</v>
      </c>
      <c r="F12" s="33" t="s">
        <v>66</v>
      </c>
      <c r="G12" s="27">
        <v>716.5</v>
      </c>
    </row>
    <row r="13" spans="1:7" ht="24" x14ac:dyDescent="0.25">
      <c r="A13" s="21">
        <v>7555</v>
      </c>
      <c r="B13" s="22">
        <v>45840</v>
      </c>
      <c r="C13" s="23" t="s">
        <v>23</v>
      </c>
      <c r="D13" s="25" t="s">
        <v>82</v>
      </c>
      <c r="E13" s="24" t="s">
        <v>15</v>
      </c>
      <c r="F13" s="33" t="s">
        <v>81</v>
      </c>
      <c r="G13" s="27">
        <v>150</v>
      </c>
    </row>
    <row r="14" spans="1:7" ht="36" x14ac:dyDescent="0.25">
      <c r="A14" s="21">
        <v>7556</v>
      </c>
      <c r="B14" s="22">
        <v>45840</v>
      </c>
      <c r="C14" s="23" t="s">
        <v>37</v>
      </c>
      <c r="D14" s="24" t="s">
        <v>83</v>
      </c>
      <c r="E14" s="23" t="s">
        <v>74</v>
      </c>
      <c r="F14" s="33" t="s">
        <v>66</v>
      </c>
      <c r="G14" s="27">
        <v>756</v>
      </c>
    </row>
    <row r="15" spans="1:7" ht="36" x14ac:dyDescent="0.25">
      <c r="A15" s="21">
        <v>7557</v>
      </c>
      <c r="B15" s="22">
        <v>45840</v>
      </c>
      <c r="C15" s="23" t="s">
        <v>38</v>
      </c>
      <c r="D15" s="24" t="s">
        <v>85</v>
      </c>
      <c r="E15" s="23" t="s">
        <v>84</v>
      </c>
      <c r="F15" s="33" t="s">
        <v>66</v>
      </c>
      <c r="G15" s="27">
        <v>994.5</v>
      </c>
    </row>
    <row r="16" spans="1:7" ht="36" x14ac:dyDescent="0.25">
      <c r="A16" s="21">
        <v>7558</v>
      </c>
      <c r="B16" s="22">
        <v>45840</v>
      </c>
      <c r="C16" s="23" t="s">
        <v>39</v>
      </c>
      <c r="D16" s="23" t="s">
        <v>82</v>
      </c>
      <c r="E16" s="23" t="s">
        <v>86</v>
      </c>
      <c r="F16" s="33" t="s">
        <v>66</v>
      </c>
      <c r="G16" s="27">
        <v>193</v>
      </c>
    </row>
    <row r="17" spans="1:7" ht="36" x14ac:dyDescent="0.25">
      <c r="A17" s="21">
        <v>7559</v>
      </c>
      <c r="B17" s="22">
        <v>45840</v>
      </c>
      <c r="C17" s="23" t="s">
        <v>40</v>
      </c>
      <c r="D17" s="24" t="s">
        <v>88</v>
      </c>
      <c r="E17" s="23" t="s">
        <v>87</v>
      </c>
      <c r="F17" s="33" t="s">
        <v>66</v>
      </c>
      <c r="G17" s="27">
        <v>396</v>
      </c>
    </row>
    <row r="18" spans="1:7" ht="36" x14ac:dyDescent="0.25">
      <c r="A18" s="21">
        <v>7560</v>
      </c>
      <c r="B18" s="22">
        <v>45840</v>
      </c>
      <c r="C18" s="23" t="s">
        <v>41</v>
      </c>
      <c r="D18" s="24" t="s">
        <v>90</v>
      </c>
      <c r="E18" s="23" t="s">
        <v>89</v>
      </c>
      <c r="F18" s="33" t="s">
        <v>66</v>
      </c>
      <c r="G18" s="27">
        <v>961</v>
      </c>
    </row>
    <row r="19" spans="1:7" ht="36" x14ac:dyDescent="0.25">
      <c r="A19" s="21">
        <v>7561</v>
      </c>
      <c r="B19" s="22">
        <v>45840</v>
      </c>
      <c r="C19" s="23" t="s">
        <v>42</v>
      </c>
      <c r="D19" s="24" t="s">
        <v>67</v>
      </c>
      <c r="E19" s="23" t="s">
        <v>91</v>
      </c>
      <c r="F19" s="33" t="s">
        <v>66</v>
      </c>
      <c r="G19" s="27">
        <v>1029</v>
      </c>
    </row>
    <row r="20" spans="1:7" ht="36" x14ac:dyDescent="0.25">
      <c r="A20" s="21">
        <v>7562</v>
      </c>
      <c r="B20" s="22">
        <v>45840</v>
      </c>
      <c r="C20" s="23" t="s">
        <v>43</v>
      </c>
      <c r="D20" s="24" t="s">
        <v>93</v>
      </c>
      <c r="E20" s="23" t="s">
        <v>92</v>
      </c>
      <c r="F20" s="33" t="s">
        <v>66</v>
      </c>
      <c r="G20" s="27">
        <v>347</v>
      </c>
    </row>
    <row r="21" spans="1:7" ht="24" x14ac:dyDescent="0.25">
      <c r="A21" s="21">
        <v>7563</v>
      </c>
      <c r="B21" s="22">
        <v>45840</v>
      </c>
      <c r="C21" s="23" t="s">
        <v>9</v>
      </c>
      <c r="D21" s="23" t="s">
        <v>95</v>
      </c>
      <c r="E21" s="23" t="s">
        <v>15</v>
      </c>
      <c r="F21" s="33" t="s">
        <v>94</v>
      </c>
      <c r="G21" s="27">
        <v>363</v>
      </c>
    </row>
    <row r="22" spans="1:7" ht="24" x14ac:dyDescent="0.25">
      <c r="A22" s="21">
        <v>7564</v>
      </c>
      <c r="B22" s="22">
        <v>45840</v>
      </c>
      <c r="C22" s="23" t="s">
        <v>28</v>
      </c>
      <c r="D22" s="24" t="s">
        <v>90</v>
      </c>
      <c r="E22" s="23" t="s">
        <v>15</v>
      </c>
      <c r="F22" s="33" t="s">
        <v>94</v>
      </c>
      <c r="G22" s="27">
        <v>348</v>
      </c>
    </row>
    <row r="23" spans="1:7" ht="24" x14ac:dyDescent="0.25">
      <c r="A23" s="21">
        <v>7565</v>
      </c>
      <c r="B23" s="22">
        <v>45840</v>
      </c>
      <c r="C23" s="23" t="s">
        <v>44</v>
      </c>
      <c r="D23" s="24" t="s">
        <v>90</v>
      </c>
      <c r="E23" s="23" t="s">
        <v>15</v>
      </c>
      <c r="F23" s="33" t="s">
        <v>94</v>
      </c>
      <c r="G23" s="27">
        <v>156</v>
      </c>
    </row>
    <row r="24" spans="1:7" ht="24" x14ac:dyDescent="0.25">
      <c r="A24" s="21">
        <v>7566</v>
      </c>
      <c r="B24" s="22">
        <v>45840</v>
      </c>
      <c r="C24" s="23" t="s">
        <v>21</v>
      </c>
      <c r="D24" s="24" t="s">
        <v>96</v>
      </c>
      <c r="E24" s="23" t="s">
        <v>15</v>
      </c>
      <c r="F24" s="33" t="s">
        <v>94</v>
      </c>
      <c r="G24" s="27">
        <v>474.99</v>
      </c>
    </row>
    <row r="25" spans="1:7" ht="36" x14ac:dyDescent="0.25">
      <c r="A25" s="21">
        <v>7567</v>
      </c>
      <c r="B25" s="22">
        <v>45840</v>
      </c>
      <c r="C25" s="23" t="s">
        <v>45</v>
      </c>
      <c r="D25" s="24" t="s">
        <v>98</v>
      </c>
      <c r="E25" s="23" t="s">
        <v>97</v>
      </c>
      <c r="F25" s="33" t="s">
        <v>66</v>
      </c>
      <c r="G25" s="27">
        <v>769.5</v>
      </c>
    </row>
    <row r="26" spans="1:7" ht="36" x14ac:dyDescent="0.25">
      <c r="A26" s="21">
        <v>7568</v>
      </c>
      <c r="B26" s="22">
        <v>45840</v>
      </c>
      <c r="C26" s="23" t="s">
        <v>46</v>
      </c>
      <c r="D26" s="23" t="s">
        <v>96</v>
      </c>
      <c r="E26" s="23" t="s">
        <v>99</v>
      </c>
      <c r="F26" s="33" t="s">
        <v>66</v>
      </c>
      <c r="G26" s="27">
        <v>978</v>
      </c>
    </row>
    <row r="27" spans="1:7" ht="36" x14ac:dyDescent="0.25">
      <c r="A27" s="21">
        <v>7569</v>
      </c>
      <c r="B27" s="22">
        <v>45840</v>
      </c>
      <c r="C27" s="23" t="s">
        <v>47</v>
      </c>
      <c r="D27" s="23" t="s">
        <v>101</v>
      </c>
      <c r="E27" s="23" t="s">
        <v>100</v>
      </c>
      <c r="F27" s="33" t="s">
        <v>66</v>
      </c>
      <c r="G27" s="27">
        <v>261</v>
      </c>
    </row>
    <row r="28" spans="1:7" ht="24" x14ac:dyDescent="0.25">
      <c r="A28" s="21">
        <v>7570</v>
      </c>
      <c r="B28" s="22">
        <v>45840</v>
      </c>
      <c r="C28" s="23" t="s">
        <v>21</v>
      </c>
      <c r="D28" s="24" t="s">
        <v>96</v>
      </c>
      <c r="E28" s="23" t="s">
        <v>15</v>
      </c>
      <c r="F28" s="33" t="s">
        <v>102</v>
      </c>
      <c r="G28" s="27">
        <v>507.5</v>
      </c>
    </row>
    <row r="29" spans="1:7" ht="24" x14ac:dyDescent="0.25">
      <c r="A29" s="21">
        <v>7571</v>
      </c>
      <c r="B29" s="22">
        <v>45840</v>
      </c>
      <c r="C29" s="23" t="s">
        <v>11</v>
      </c>
      <c r="D29" s="24" t="s">
        <v>104</v>
      </c>
      <c r="E29" s="23" t="s">
        <v>15</v>
      </c>
      <c r="F29" s="33" t="s">
        <v>103</v>
      </c>
      <c r="G29" s="27">
        <v>474</v>
      </c>
    </row>
    <row r="30" spans="1:7" ht="24" x14ac:dyDescent="0.25">
      <c r="A30" s="21">
        <v>7572</v>
      </c>
      <c r="B30" s="22">
        <v>45840</v>
      </c>
      <c r="C30" s="23" t="s">
        <v>23</v>
      </c>
      <c r="D30" s="24" t="s">
        <v>82</v>
      </c>
      <c r="E30" s="23" t="s">
        <v>15</v>
      </c>
      <c r="F30" s="33" t="s">
        <v>103</v>
      </c>
      <c r="G30" s="27">
        <v>270</v>
      </c>
    </row>
    <row r="31" spans="1:7" ht="24" x14ac:dyDescent="0.25">
      <c r="A31" s="21">
        <v>7573</v>
      </c>
      <c r="B31" s="22">
        <v>45840</v>
      </c>
      <c r="C31" s="23" t="s">
        <v>21</v>
      </c>
      <c r="D31" s="24" t="s">
        <v>96</v>
      </c>
      <c r="E31" s="23" t="s">
        <v>15</v>
      </c>
      <c r="F31" s="33" t="s">
        <v>103</v>
      </c>
      <c r="G31" s="27">
        <v>627</v>
      </c>
    </row>
    <row r="32" spans="1:7" ht="24" x14ac:dyDescent="0.25">
      <c r="A32" s="21">
        <v>7574</v>
      </c>
      <c r="B32" s="22">
        <v>45840</v>
      </c>
      <c r="C32" s="23" t="s">
        <v>48</v>
      </c>
      <c r="D32" s="24" t="s">
        <v>15</v>
      </c>
      <c r="E32" s="23" t="s">
        <v>71</v>
      </c>
      <c r="F32" s="33" t="s">
        <v>105</v>
      </c>
      <c r="G32" s="27">
        <v>164</v>
      </c>
    </row>
    <row r="33" spans="1:7" ht="24" x14ac:dyDescent="0.25">
      <c r="A33" s="21">
        <v>7575</v>
      </c>
      <c r="B33" s="22">
        <v>45840</v>
      </c>
      <c r="C33" s="23" t="s">
        <v>26</v>
      </c>
      <c r="D33" s="24" t="s">
        <v>15</v>
      </c>
      <c r="E33" s="23" t="s">
        <v>71</v>
      </c>
      <c r="F33" s="33" t="s">
        <v>105</v>
      </c>
      <c r="G33" s="27">
        <v>147</v>
      </c>
    </row>
    <row r="34" spans="1:7" ht="24" x14ac:dyDescent="0.25">
      <c r="A34" s="21">
        <v>7581</v>
      </c>
      <c r="B34" s="22">
        <v>45842</v>
      </c>
      <c r="C34" s="23" t="s">
        <v>20</v>
      </c>
      <c r="D34" s="24" t="s">
        <v>15</v>
      </c>
      <c r="E34" s="23" t="s">
        <v>107</v>
      </c>
      <c r="F34" s="34" t="s">
        <v>106</v>
      </c>
      <c r="G34" s="27">
        <v>1140</v>
      </c>
    </row>
    <row r="35" spans="1:7" ht="36" x14ac:dyDescent="0.25">
      <c r="A35" s="21">
        <v>7582</v>
      </c>
      <c r="B35" s="22">
        <v>45842</v>
      </c>
      <c r="C35" s="23" t="s">
        <v>49</v>
      </c>
      <c r="D35" s="23" t="s">
        <v>15</v>
      </c>
      <c r="E35" s="23" t="s">
        <v>109</v>
      </c>
      <c r="F35" s="33" t="s">
        <v>108</v>
      </c>
      <c r="G35" s="27">
        <v>229</v>
      </c>
    </row>
    <row r="36" spans="1:7" ht="24" x14ac:dyDescent="0.25">
      <c r="A36" s="21">
        <v>7583</v>
      </c>
      <c r="B36" s="22">
        <v>45842</v>
      </c>
      <c r="C36" s="28" t="s">
        <v>50</v>
      </c>
      <c r="D36" s="25" t="s">
        <v>15</v>
      </c>
      <c r="E36" s="28" t="s">
        <v>111</v>
      </c>
      <c r="F36" s="35" t="s">
        <v>110</v>
      </c>
      <c r="G36" s="30">
        <v>145</v>
      </c>
    </row>
    <row r="37" spans="1:7" ht="24" x14ac:dyDescent="0.25">
      <c r="A37" s="21">
        <v>7584</v>
      </c>
      <c r="B37" s="22">
        <v>45842</v>
      </c>
      <c r="C37" s="28" t="s">
        <v>51</v>
      </c>
      <c r="D37" s="25" t="s">
        <v>15</v>
      </c>
      <c r="E37" s="28" t="s">
        <v>111</v>
      </c>
      <c r="F37" s="35" t="s">
        <v>110</v>
      </c>
      <c r="G37" s="30">
        <v>145</v>
      </c>
    </row>
    <row r="38" spans="1:7" ht="24" x14ac:dyDescent="0.25">
      <c r="A38" s="21">
        <v>7585</v>
      </c>
      <c r="B38" s="22">
        <v>45842</v>
      </c>
      <c r="C38" s="28" t="s">
        <v>28</v>
      </c>
      <c r="D38" s="24" t="s">
        <v>90</v>
      </c>
      <c r="E38" s="28" t="s">
        <v>15</v>
      </c>
      <c r="F38" s="35" t="s">
        <v>81</v>
      </c>
      <c r="G38" s="30">
        <v>430</v>
      </c>
    </row>
    <row r="39" spans="1:7" x14ac:dyDescent="0.25">
      <c r="A39" s="21">
        <v>7586</v>
      </c>
      <c r="B39" s="22">
        <v>45842</v>
      </c>
      <c r="C39" s="23" t="s">
        <v>52</v>
      </c>
      <c r="D39" s="24" t="s">
        <v>15</v>
      </c>
      <c r="E39" s="23" t="s">
        <v>113</v>
      </c>
      <c r="F39" s="33" t="s">
        <v>112</v>
      </c>
      <c r="G39" s="27">
        <v>147</v>
      </c>
    </row>
    <row r="40" spans="1:7" ht="36" x14ac:dyDescent="0.25">
      <c r="A40" s="21">
        <v>7587</v>
      </c>
      <c r="B40" s="22">
        <v>45842</v>
      </c>
      <c r="C40" s="23" t="s">
        <v>53</v>
      </c>
      <c r="D40" s="24" t="s">
        <v>115</v>
      </c>
      <c r="E40" s="26" t="s">
        <v>114</v>
      </c>
      <c r="F40" s="33" t="s">
        <v>66</v>
      </c>
      <c r="G40" s="27">
        <v>901</v>
      </c>
    </row>
    <row r="41" spans="1:7" ht="36" x14ac:dyDescent="0.25">
      <c r="A41" s="21">
        <v>7588</v>
      </c>
      <c r="B41" s="22">
        <v>45842</v>
      </c>
      <c r="C41" s="23" t="s">
        <v>25</v>
      </c>
      <c r="D41" s="24" t="s">
        <v>15</v>
      </c>
      <c r="E41" s="23" t="s">
        <v>113</v>
      </c>
      <c r="F41" s="33" t="s">
        <v>116</v>
      </c>
      <c r="G41" s="27">
        <v>138</v>
      </c>
    </row>
    <row r="42" spans="1:7" ht="72" x14ac:dyDescent="0.25">
      <c r="A42" s="21">
        <v>7589</v>
      </c>
      <c r="B42" s="22">
        <v>45842</v>
      </c>
      <c r="C42" s="23" t="s">
        <v>24</v>
      </c>
      <c r="D42" s="24" t="s">
        <v>15</v>
      </c>
      <c r="E42" s="26" t="s">
        <v>118</v>
      </c>
      <c r="F42" s="33" t="s">
        <v>117</v>
      </c>
      <c r="G42" s="27">
        <v>512</v>
      </c>
    </row>
    <row r="43" spans="1:7" ht="36" x14ac:dyDescent="0.25">
      <c r="A43" s="21">
        <v>7590</v>
      </c>
      <c r="B43" s="22">
        <v>45842</v>
      </c>
      <c r="C43" s="23" t="s">
        <v>54</v>
      </c>
      <c r="D43" s="24" t="s">
        <v>15</v>
      </c>
      <c r="E43" s="26" t="s">
        <v>119</v>
      </c>
      <c r="F43" s="33" t="s">
        <v>66</v>
      </c>
      <c r="G43" s="27">
        <v>1235</v>
      </c>
    </row>
    <row r="44" spans="1:7" ht="24" x14ac:dyDescent="0.25">
      <c r="A44" s="21">
        <v>7592</v>
      </c>
      <c r="B44" s="22">
        <v>45842</v>
      </c>
      <c r="C44" s="23" t="s">
        <v>55</v>
      </c>
      <c r="D44" s="24" t="s">
        <v>15</v>
      </c>
      <c r="E44" s="23" t="s">
        <v>121</v>
      </c>
      <c r="F44" s="33" t="s">
        <v>120</v>
      </c>
      <c r="G44" s="27">
        <v>116</v>
      </c>
    </row>
    <row r="45" spans="1:7" ht="36" x14ac:dyDescent="0.25">
      <c r="A45" s="21">
        <v>7593</v>
      </c>
      <c r="B45" s="22">
        <v>45842</v>
      </c>
      <c r="C45" s="23" t="s">
        <v>28</v>
      </c>
      <c r="D45" s="25" t="s">
        <v>90</v>
      </c>
      <c r="E45" s="24" t="s">
        <v>15</v>
      </c>
      <c r="F45" s="33" t="s">
        <v>122</v>
      </c>
      <c r="G45" s="27">
        <v>1005</v>
      </c>
    </row>
    <row r="46" spans="1:7" ht="36" x14ac:dyDescent="0.25">
      <c r="A46" s="21">
        <v>7594</v>
      </c>
      <c r="B46" s="22">
        <v>45842</v>
      </c>
      <c r="C46" s="23" t="s">
        <v>23</v>
      </c>
      <c r="D46" s="24" t="s">
        <v>82</v>
      </c>
      <c r="E46" s="23" t="s">
        <v>15</v>
      </c>
      <c r="F46" s="33" t="s">
        <v>123</v>
      </c>
      <c r="G46" s="27">
        <v>334</v>
      </c>
    </row>
    <row r="47" spans="1:7" x14ac:dyDescent="0.25">
      <c r="A47" s="21">
        <v>7595</v>
      </c>
      <c r="B47" s="22">
        <v>45842</v>
      </c>
      <c r="C47" s="23" t="s">
        <v>9</v>
      </c>
      <c r="D47" s="24" t="s">
        <v>95</v>
      </c>
      <c r="E47" s="23" t="s">
        <v>15</v>
      </c>
      <c r="F47" s="33" t="s">
        <v>124</v>
      </c>
      <c r="G47" s="27">
        <v>413.2</v>
      </c>
    </row>
    <row r="48" spans="1:7" ht="24" x14ac:dyDescent="0.25">
      <c r="A48" s="21">
        <v>7596</v>
      </c>
      <c r="B48" s="22">
        <v>45842</v>
      </c>
      <c r="C48" s="23" t="s">
        <v>21</v>
      </c>
      <c r="D48" s="23" t="s">
        <v>96</v>
      </c>
      <c r="E48" s="23" t="s">
        <v>15</v>
      </c>
      <c r="F48" s="33" t="s">
        <v>81</v>
      </c>
      <c r="G48" s="27">
        <v>465.5</v>
      </c>
    </row>
    <row r="49" spans="1:7" ht="24" x14ac:dyDescent="0.25">
      <c r="A49" s="21">
        <v>7597</v>
      </c>
      <c r="B49" s="22">
        <v>45842</v>
      </c>
      <c r="C49" s="23" t="s">
        <v>13</v>
      </c>
      <c r="D49" s="24" t="s">
        <v>15</v>
      </c>
      <c r="E49" s="23" t="s">
        <v>107</v>
      </c>
      <c r="F49" s="33" t="s">
        <v>106</v>
      </c>
      <c r="G49" s="27">
        <v>1188.0999999999999</v>
      </c>
    </row>
    <row r="50" spans="1:7" ht="24" x14ac:dyDescent="0.25">
      <c r="A50" s="21">
        <v>7598</v>
      </c>
      <c r="B50" s="22">
        <v>45848</v>
      </c>
      <c r="C50" s="23" t="s">
        <v>9</v>
      </c>
      <c r="D50" s="24" t="s">
        <v>95</v>
      </c>
      <c r="E50" s="23" t="s">
        <v>15</v>
      </c>
      <c r="F50" s="33" t="s">
        <v>125</v>
      </c>
      <c r="G50" s="27">
        <v>571.20000000000005</v>
      </c>
    </row>
    <row r="51" spans="1:7" ht="84" customHeight="1" x14ac:dyDescent="0.25">
      <c r="A51" s="21">
        <v>7599</v>
      </c>
      <c r="B51" s="22">
        <v>45848</v>
      </c>
      <c r="C51" s="23" t="s">
        <v>29</v>
      </c>
      <c r="D51" s="24" t="s">
        <v>15</v>
      </c>
      <c r="E51" s="23" t="s">
        <v>127</v>
      </c>
      <c r="F51" s="33" t="s">
        <v>126</v>
      </c>
      <c r="G51" s="27">
        <v>635</v>
      </c>
    </row>
    <row r="52" spans="1:7" ht="24" x14ac:dyDescent="0.25">
      <c r="A52" s="21">
        <v>7600</v>
      </c>
      <c r="B52" s="22">
        <v>45848</v>
      </c>
      <c r="C52" s="23" t="s">
        <v>13</v>
      </c>
      <c r="D52" s="24" t="s">
        <v>15</v>
      </c>
      <c r="E52" s="23" t="s">
        <v>129</v>
      </c>
      <c r="F52" s="33" t="s">
        <v>128</v>
      </c>
      <c r="G52" s="27">
        <v>432.65</v>
      </c>
    </row>
    <row r="53" spans="1:7" ht="36" x14ac:dyDescent="0.25">
      <c r="A53" s="21">
        <v>7609</v>
      </c>
      <c r="B53" s="22">
        <v>45852</v>
      </c>
      <c r="C53" s="23" t="s">
        <v>49</v>
      </c>
      <c r="D53" s="23" t="s">
        <v>15</v>
      </c>
      <c r="E53" s="23" t="s">
        <v>130</v>
      </c>
      <c r="F53" s="33" t="s">
        <v>66</v>
      </c>
      <c r="G53" s="27">
        <v>2447.75</v>
      </c>
    </row>
    <row r="54" spans="1:7" ht="36" x14ac:dyDescent="0.25">
      <c r="A54" s="21">
        <v>7610</v>
      </c>
      <c r="B54" s="22">
        <v>45852</v>
      </c>
      <c r="C54" s="23" t="s">
        <v>32</v>
      </c>
      <c r="D54" s="24" t="s">
        <v>71</v>
      </c>
      <c r="E54" s="23" t="s">
        <v>131</v>
      </c>
      <c r="F54" s="33" t="s">
        <v>66</v>
      </c>
      <c r="G54" s="27">
        <v>1217</v>
      </c>
    </row>
    <row r="55" spans="1:7" ht="36" x14ac:dyDescent="0.25">
      <c r="A55" s="21">
        <v>7611</v>
      </c>
      <c r="B55" s="22">
        <v>45852</v>
      </c>
      <c r="C55" s="23" t="s">
        <v>56</v>
      </c>
      <c r="D55" s="24" t="s">
        <v>95</v>
      </c>
      <c r="E55" s="23" t="s">
        <v>133</v>
      </c>
      <c r="F55" s="33" t="s">
        <v>66</v>
      </c>
      <c r="G55" s="27">
        <v>882</v>
      </c>
    </row>
    <row r="56" spans="1:7" ht="36" x14ac:dyDescent="0.25">
      <c r="A56" s="21">
        <v>7612</v>
      </c>
      <c r="B56" s="22">
        <v>45852</v>
      </c>
      <c r="C56" s="23" t="s">
        <v>57</v>
      </c>
      <c r="D56" s="24" t="s">
        <v>109</v>
      </c>
      <c r="E56" s="23" t="s">
        <v>134</v>
      </c>
      <c r="F56" s="33" t="s">
        <v>66</v>
      </c>
      <c r="G56" s="27">
        <v>1633</v>
      </c>
    </row>
    <row r="57" spans="1:7" ht="24" x14ac:dyDescent="0.25">
      <c r="A57" s="21">
        <v>7613</v>
      </c>
      <c r="B57" s="22">
        <v>45854</v>
      </c>
      <c r="C57" s="23" t="s">
        <v>58</v>
      </c>
      <c r="D57" s="24" t="s">
        <v>15</v>
      </c>
      <c r="E57" s="23" t="s">
        <v>135</v>
      </c>
      <c r="F57" s="33" t="s">
        <v>132</v>
      </c>
      <c r="G57" s="27">
        <v>826</v>
      </c>
    </row>
    <row r="58" spans="1:7" ht="24" x14ac:dyDescent="0.25">
      <c r="A58" s="21">
        <v>7614</v>
      </c>
      <c r="B58" s="22">
        <v>45854</v>
      </c>
      <c r="C58" s="23" t="s">
        <v>22</v>
      </c>
      <c r="D58" s="24" t="s">
        <v>15</v>
      </c>
      <c r="E58" s="23" t="s">
        <v>135</v>
      </c>
      <c r="F58" s="33" t="s">
        <v>132</v>
      </c>
      <c r="G58" s="27">
        <v>821</v>
      </c>
    </row>
    <row r="59" spans="1:7" ht="36" x14ac:dyDescent="0.25">
      <c r="A59" s="21">
        <v>7616</v>
      </c>
      <c r="B59" s="22">
        <v>45854</v>
      </c>
      <c r="C59" s="23" t="s">
        <v>10</v>
      </c>
      <c r="D59" s="24" t="s">
        <v>15</v>
      </c>
      <c r="E59" s="23" t="s">
        <v>135</v>
      </c>
      <c r="F59" s="33" t="s">
        <v>136</v>
      </c>
      <c r="G59" s="27">
        <f>1890-276</f>
        <v>1614</v>
      </c>
    </row>
    <row r="60" spans="1:7" ht="36" x14ac:dyDescent="0.25">
      <c r="A60" s="21">
        <v>7617</v>
      </c>
      <c r="B60" s="22">
        <v>45854</v>
      </c>
      <c r="C60" s="23" t="s">
        <v>57</v>
      </c>
      <c r="D60" s="24" t="s">
        <v>109</v>
      </c>
      <c r="E60" s="23" t="s">
        <v>137</v>
      </c>
      <c r="F60" s="33" t="s">
        <v>66</v>
      </c>
      <c r="G60" s="27">
        <v>691</v>
      </c>
    </row>
    <row r="61" spans="1:7" ht="48" x14ac:dyDescent="0.25">
      <c r="A61" s="21">
        <v>7618</v>
      </c>
      <c r="B61" s="22">
        <v>45854</v>
      </c>
      <c r="C61" s="23" t="s">
        <v>59</v>
      </c>
      <c r="D61" s="24" t="s">
        <v>15</v>
      </c>
      <c r="E61" s="23" t="s">
        <v>139</v>
      </c>
      <c r="F61" s="33" t="s">
        <v>138</v>
      </c>
      <c r="G61" s="27">
        <v>1130</v>
      </c>
    </row>
    <row r="62" spans="1:7" ht="36" x14ac:dyDescent="0.25">
      <c r="A62" s="21">
        <v>7619</v>
      </c>
      <c r="B62" s="22">
        <v>45854</v>
      </c>
      <c r="C62" s="23" t="s">
        <v>60</v>
      </c>
      <c r="D62" s="24" t="s">
        <v>15</v>
      </c>
      <c r="E62" s="23" t="s">
        <v>140</v>
      </c>
      <c r="F62" s="33" t="s">
        <v>66</v>
      </c>
      <c r="G62" s="27">
        <v>3460</v>
      </c>
    </row>
    <row r="63" spans="1:7" ht="36" x14ac:dyDescent="0.25">
      <c r="A63" s="21">
        <v>7620</v>
      </c>
      <c r="B63" s="22">
        <v>45854</v>
      </c>
      <c r="C63" s="23" t="s">
        <v>61</v>
      </c>
      <c r="D63" s="24" t="s">
        <v>101</v>
      </c>
      <c r="E63" s="23" t="s">
        <v>141</v>
      </c>
      <c r="F63" s="33" t="s">
        <v>66</v>
      </c>
      <c r="G63" s="27">
        <v>817</v>
      </c>
    </row>
    <row r="64" spans="1:7" ht="36" x14ac:dyDescent="0.25">
      <c r="A64" s="21">
        <v>7621</v>
      </c>
      <c r="B64" s="22">
        <v>45854</v>
      </c>
      <c r="C64" s="23" t="s">
        <v>9</v>
      </c>
      <c r="D64" s="24" t="s">
        <v>95</v>
      </c>
      <c r="E64" s="23" t="s">
        <v>15</v>
      </c>
      <c r="F64" s="33" t="s">
        <v>142</v>
      </c>
      <c r="G64" s="27">
        <v>522.20000000000005</v>
      </c>
    </row>
    <row r="65" spans="1:7" ht="36" x14ac:dyDescent="0.25">
      <c r="A65" s="21">
        <v>7622</v>
      </c>
      <c r="B65" s="22">
        <v>45854</v>
      </c>
      <c r="C65" s="23" t="s">
        <v>11</v>
      </c>
      <c r="D65" s="24" t="s">
        <v>143</v>
      </c>
      <c r="E65" s="23" t="s">
        <v>15</v>
      </c>
      <c r="F65" s="33" t="s">
        <v>142</v>
      </c>
      <c r="G65" s="27">
        <v>576.20000000000005</v>
      </c>
    </row>
    <row r="66" spans="1:7" ht="24" x14ac:dyDescent="0.25">
      <c r="A66" s="21">
        <v>7623</v>
      </c>
      <c r="B66" s="22">
        <v>45854</v>
      </c>
      <c r="C66" s="23" t="s">
        <v>11</v>
      </c>
      <c r="D66" s="24" t="s">
        <v>143</v>
      </c>
      <c r="E66" s="23" t="s">
        <v>15</v>
      </c>
      <c r="F66" s="33" t="s">
        <v>94</v>
      </c>
      <c r="G66" s="27">
        <v>589.20000000000005</v>
      </c>
    </row>
    <row r="67" spans="1:7" ht="24" x14ac:dyDescent="0.25">
      <c r="A67" s="21">
        <v>7624</v>
      </c>
      <c r="B67" s="22">
        <v>45854</v>
      </c>
      <c r="C67" s="23" t="s">
        <v>23</v>
      </c>
      <c r="D67" s="23" t="s">
        <v>82</v>
      </c>
      <c r="E67" s="23" t="s">
        <v>15</v>
      </c>
      <c r="F67" s="33" t="s">
        <v>94</v>
      </c>
      <c r="G67" s="27">
        <v>261</v>
      </c>
    </row>
    <row r="68" spans="1:7" ht="24" x14ac:dyDescent="0.25">
      <c r="A68" s="21">
        <v>7625</v>
      </c>
      <c r="B68" s="22">
        <v>45854</v>
      </c>
      <c r="C68" s="28" t="s">
        <v>21</v>
      </c>
      <c r="D68" s="25" t="s">
        <v>96</v>
      </c>
      <c r="E68" s="23" t="s">
        <v>15</v>
      </c>
      <c r="F68" s="33" t="s">
        <v>94</v>
      </c>
      <c r="G68" s="30">
        <v>658.5</v>
      </c>
    </row>
    <row r="69" spans="1:7" ht="36" x14ac:dyDescent="0.25">
      <c r="A69" s="21">
        <v>7626</v>
      </c>
      <c r="B69" s="22">
        <v>45854</v>
      </c>
      <c r="C69" s="28" t="s">
        <v>21</v>
      </c>
      <c r="D69" s="25" t="s">
        <v>96</v>
      </c>
      <c r="E69" s="23" t="s">
        <v>15</v>
      </c>
      <c r="F69" s="35" t="s">
        <v>144</v>
      </c>
      <c r="G69" s="30">
        <v>638.49</v>
      </c>
    </row>
    <row r="70" spans="1:7" ht="36" x14ac:dyDescent="0.25">
      <c r="A70" s="21">
        <v>7627</v>
      </c>
      <c r="B70" s="22">
        <v>45854</v>
      </c>
      <c r="C70" s="28" t="s">
        <v>40</v>
      </c>
      <c r="D70" s="24" t="s">
        <v>88</v>
      </c>
      <c r="E70" s="29" t="s">
        <v>145</v>
      </c>
      <c r="F70" s="35" t="s">
        <v>66</v>
      </c>
      <c r="G70" s="30">
        <v>800</v>
      </c>
    </row>
    <row r="71" spans="1:7" ht="60" x14ac:dyDescent="0.25">
      <c r="A71" s="21">
        <v>7629</v>
      </c>
      <c r="B71" s="22">
        <v>45859</v>
      </c>
      <c r="C71" s="23" t="s">
        <v>62</v>
      </c>
      <c r="D71" s="24" t="s">
        <v>15</v>
      </c>
      <c r="E71" s="23" t="s">
        <v>146</v>
      </c>
      <c r="F71" s="33" t="s">
        <v>147</v>
      </c>
      <c r="G71" s="27">
        <v>802</v>
      </c>
    </row>
    <row r="72" spans="1:7" ht="60" x14ac:dyDescent="0.25">
      <c r="A72" s="21">
        <v>7630</v>
      </c>
      <c r="B72" s="22">
        <v>45859</v>
      </c>
      <c r="C72" s="23" t="s">
        <v>27</v>
      </c>
      <c r="D72" s="24" t="s">
        <v>15</v>
      </c>
      <c r="E72" s="23" t="s">
        <v>146</v>
      </c>
      <c r="F72" s="33" t="s">
        <v>147</v>
      </c>
      <c r="G72" s="27">
        <v>760</v>
      </c>
    </row>
    <row r="73" spans="1:7" ht="24" x14ac:dyDescent="0.25">
      <c r="A73" s="21">
        <v>7631</v>
      </c>
      <c r="B73" s="22">
        <v>45859</v>
      </c>
      <c r="C73" s="23" t="s">
        <v>23</v>
      </c>
      <c r="D73" s="24" t="s">
        <v>15</v>
      </c>
      <c r="E73" s="23" t="s">
        <v>146</v>
      </c>
      <c r="F73" s="33" t="s">
        <v>148</v>
      </c>
      <c r="G73" s="27">
        <v>963.5</v>
      </c>
    </row>
    <row r="74" spans="1:7" ht="36" x14ac:dyDescent="0.25">
      <c r="A74" s="21">
        <v>7632</v>
      </c>
      <c r="B74" s="22">
        <v>45859</v>
      </c>
      <c r="C74" s="23" t="s">
        <v>25</v>
      </c>
      <c r="D74" s="24" t="s">
        <v>15</v>
      </c>
      <c r="E74" s="26" t="s">
        <v>150</v>
      </c>
      <c r="F74" s="33" t="s">
        <v>149</v>
      </c>
      <c r="G74" s="27">
        <v>195</v>
      </c>
    </row>
    <row r="75" spans="1:7" ht="36" x14ac:dyDescent="0.25">
      <c r="A75" s="21">
        <v>7633</v>
      </c>
      <c r="B75" s="22">
        <v>45859</v>
      </c>
      <c r="C75" s="23" t="s">
        <v>59</v>
      </c>
      <c r="D75" s="24" t="s">
        <v>15</v>
      </c>
      <c r="E75" s="26" t="s">
        <v>151</v>
      </c>
      <c r="F75" s="33" t="s">
        <v>152</v>
      </c>
      <c r="G75" s="27">
        <v>824</v>
      </c>
    </row>
    <row r="76" spans="1:7" ht="36" x14ac:dyDescent="0.25">
      <c r="A76" s="21">
        <v>7637</v>
      </c>
      <c r="B76" s="22">
        <v>45859</v>
      </c>
      <c r="C76" s="23" t="s">
        <v>30</v>
      </c>
      <c r="D76" s="24" t="s">
        <v>83</v>
      </c>
      <c r="E76" s="23" t="s">
        <v>15</v>
      </c>
      <c r="F76" s="33" t="s">
        <v>153</v>
      </c>
      <c r="G76" s="27">
        <v>2606</v>
      </c>
    </row>
    <row r="77" spans="1:7" ht="24" x14ac:dyDescent="0.25">
      <c r="A77" s="21">
        <v>7638</v>
      </c>
      <c r="B77" s="22">
        <v>45859</v>
      </c>
      <c r="C77" s="23" t="s">
        <v>27</v>
      </c>
      <c r="D77" s="25" t="s">
        <v>15</v>
      </c>
      <c r="E77" s="24" t="s">
        <v>155</v>
      </c>
      <c r="F77" s="33" t="s">
        <v>154</v>
      </c>
      <c r="G77" s="27">
        <v>630</v>
      </c>
    </row>
    <row r="78" spans="1:7" ht="48" x14ac:dyDescent="0.25">
      <c r="A78" s="21">
        <v>7639</v>
      </c>
      <c r="B78" s="22">
        <v>45859</v>
      </c>
      <c r="C78" s="23" t="s">
        <v>63</v>
      </c>
      <c r="D78" s="24" t="s">
        <v>15</v>
      </c>
      <c r="E78" s="23" t="s">
        <v>157</v>
      </c>
      <c r="F78" s="33" t="s">
        <v>156</v>
      </c>
      <c r="G78" s="27">
        <v>779.5</v>
      </c>
    </row>
    <row r="79" spans="1:7" ht="24" x14ac:dyDescent="0.25">
      <c r="A79" s="21">
        <v>7644</v>
      </c>
      <c r="B79" s="22">
        <v>45861</v>
      </c>
      <c r="C79" s="23" t="s">
        <v>52</v>
      </c>
      <c r="D79" s="23" t="s">
        <v>15</v>
      </c>
      <c r="E79" s="23" t="s">
        <v>155</v>
      </c>
      <c r="F79" s="33" t="s">
        <v>158</v>
      </c>
      <c r="G79" s="27">
        <v>415</v>
      </c>
    </row>
    <row r="80" spans="1:7" ht="24" x14ac:dyDescent="0.25">
      <c r="A80" s="21">
        <v>7645</v>
      </c>
      <c r="B80" s="22">
        <v>45861</v>
      </c>
      <c r="C80" s="23" t="s">
        <v>64</v>
      </c>
      <c r="D80" s="23" t="s">
        <v>15</v>
      </c>
      <c r="E80" s="23" t="s">
        <v>155</v>
      </c>
      <c r="F80" s="33" t="s">
        <v>158</v>
      </c>
      <c r="G80" s="27">
        <v>415</v>
      </c>
    </row>
    <row r="81" spans="1:7" ht="36" x14ac:dyDescent="0.25">
      <c r="A81" s="21">
        <v>7662</v>
      </c>
      <c r="B81" s="22">
        <v>45868</v>
      </c>
      <c r="C81" s="23" t="s">
        <v>39</v>
      </c>
      <c r="D81" s="24" t="s">
        <v>82</v>
      </c>
      <c r="E81" s="23" t="s">
        <v>159</v>
      </c>
      <c r="F81" s="33" t="s">
        <v>66</v>
      </c>
      <c r="G81" s="27">
        <v>921.5</v>
      </c>
    </row>
    <row r="82" spans="1:7" ht="36" x14ac:dyDescent="0.25">
      <c r="A82" s="21">
        <v>7663</v>
      </c>
      <c r="B82" s="22">
        <v>45868</v>
      </c>
      <c r="C82" s="23" t="s">
        <v>35</v>
      </c>
      <c r="D82" s="23" t="s">
        <v>78</v>
      </c>
      <c r="E82" s="23" t="s">
        <v>160</v>
      </c>
      <c r="F82" s="33" t="s">
        <v>66</v>
      </c>
      <c r="G82" s="27">
        <v>1278</v>
      </c>
    </row>
    <row r="83" spans="1:7" ht="36" x14ac:dyDescent="0.25">
      <c r="A83" s="21">
        <v>7664</v>
      </c>
      <c r="B83" s="22">
        <v>45868</v>
      </c>
      <c r="C83" s="23" t="s">
        <v>42</v>
      </c>
      <c r="D83" s="24" t="s">
        <v>67</v>
      </c>
      <c r="E83" s="23" t="s">
        <v>161</v>
      </c>
      <c r="F83" s="33" t="s">
        <v>66</v>
      </c>
      <c r="G83" s="27">
        <v>1476</v>
      </c>
    </row>
    <row r="84" spans="1:7" ht="36" x14ac:dyDescent="0.25">
      <c r="A84" s="21">
        <v>7665</v>
      </c>
      <c r="B84" s="22">
        <v>45868</v>
      </c>
      <c r="C84" s="23" t="s">
        <v>14</v>
      </c>
      <c r="D84" s="24" t="s">
        <v>162</v>
      </c>
      <c r="E84" s="23" t="s">
        <v>163</v>
      </c>
      <c r="F84" s="33" t="s">
        <v>66</v>
      </c>
      <c r="G84" s="27">
        <v>1106</v>
      </c>
    </row>
    <row r="85" spans="1:7" ht="36" x14ac:dyDescent="0.25">
      <c r="A85" s="21">
        <v>7666</v>
      </c>
      <c r="B85" s="22">
        <v>45868</v>
      </c>
      <c r="C85" s="23" t="s">
        <v>47</v>
      </c>
      <c r="D85" s="24" t="s">
        <v>101</v>
      </c>
      <c r="E85" s="23" t="s">
        <v>165</v>
      </c>
      <c r="F85" s="33" t="s">
        <v>66</v>
      </c>
      <c r="G85" s="27">
        <v>887</v>
      </c>
    </row>
    <row r="86" spans="1:7" ht="36" x14ac:dyDescent="0.25">
      <c r="A86" s="21">
        <v>7667</v>
      </c>
      <c r="B86" s="22">
        <v>45868</v>
      </c>
      <c r="C86" s="23" t="s">
        <v>45</v>
      </c>
      <c r="D86" s="24" t="s">
        <v>164</v>
      </c>
      <c r="E86" s="23" t="s">
        <v>166</v>
      </c>
      <c r="F86" s="33" t="s">
        <v>66</v>
      </c>
      <c r="G86" s="27">
        <v>2592</v>
      </c>
    </row>
    <row r="87" spans="1:7" ht="36" x14ac:dyDescent="0.25">
      <c r="A87" s="21">
        <v>7668</v>
      </c>
      <c r="B87" s="22">
        <v>45868</v>
      </c>
      <c r="C87" s="23" t="s">
        <v>55</v>
      </c>
      <c r="D87" s="23" t="s">
        <v>15</v>
      </c>
      <c r="E87" s="23" t="s">
        <v>83</v>
      </c>
      <c r="F87" s="33" t="s">
        <v>167</v>
      </c>
      <c r="G87" s="27">
        <v>457</v>
      </c>
    </row>
    <row r="88" spans="1:7" ht="36" x14ac:dyDescent="0.25">
      <c r="A88" s="21">
        <v>7669</v>
      </c>
      <c r="B88" s="22">
        <v>45868</v>
      </c>
      <c r="C88" s="23" t="s">
        <v>41</v>
      </c>
      <c r="D88" s="23" t="s">
        <v>90</v>
      </c>
      <c r="E88" s="23" t="s">
        <v>168</v>
      </c>
      <c r="F88" s="33" t="s">
        <v>66</v>
      </c>
      <c r="G88" s="27">
        <v>1725.5</v>
      </c>
    </row>
    <row r="89" spans="1:7" ht="24" x14ac:dyDescent="0.25">
      <c r="A89" s="21">
        <v>7670</v>
      </c>
      <c r="B89" s="22">
        <v>45868</v>
      </c>
      <c r="C89" s="23" t="s">
        <v>23</v>
      </c>
      <c r="D89" s="24" t="s">
        <v>82</v>
      </c>
      <c r="E89" s="23" t="s">
        <v>15</v>
      </c>
      <c r="F89" s="33" t="s">
        <v>103</v>
      </c>
      <c r="G89" s="27">
        <v>261</v>
      </c>
    </row>
    <row r="90" spans="1:7" ht="24" x14ac:dyDescent="0.25">
      <c r="A90" s="21">
        <v>7671</v>
      </c>
      <c r="B90" s="22">
        <v>45868</v>
      </c>
      <c r="C90" s="23" t="s">
        <v>11</v>
      </c>
      <c r="D90" s="24" t="s">
        <v>104</v>
      </c>
      <c r="E90" s="23" t="s">
        <v>15</v>
      </c>
      <c r="F90" s="33" t="s">
        <v>103</v>
      </c>
      <c r="G90" s="27">
        <v>474</v>
      </c>
    </row>
    <row r="91" spans="1:7" ht="24" x14ac:dyDescent="0.25">
      <c r="A91" s="21">
        <v>7672</v>
      </c>
      <c r="B91" s="22">
        <v>45868</v>
      </c>
      <c r="C91" s="23" t="s">
        <v>21</v>
      </c>
      <c r="D91" s="24" t="s">
        <v>96</v>
      </c>
      <c r="E91" s="23" t="s">
        <v>15</v>
      </c>
      <c r="F91" s="33" t="s">
        <v>103</v>
      </c>
      <c r="G91" s="27">
        <v>647.5</v>
      </c>
    </row>
    <row r="92" spans="1:7" x14ac:dyDescent="0.25">
      <c r="G92" s="8"/>
    </row>
    <row r="93" spans="1:7" x14ac:dyDescent="0.25">
      <c r="F93" s="10" t="s">
        <v>16</v>
      </c>
      <c r="G93" s="9">
        <f>SUM(G6:G92)</f>
        <v>70066.979999999981</v>
      </c>
    </row>
    <row r="96" spans="1:7" x14ac:dyDescent="0.25">
      <c r="A96" s="3" t="s">
        <v>17</v>
      </c>
      <c r="B96" s="3"/>
      <c r="C96" s="11"/>
    </row>
    <row r="97" spans="1:3" x14ac:dyDescent="0.25">
      <c r="A97" s="3"/>
      <c r="B97" s="3"/>
      <c r="C97" s="2" t="s">
        <v>18</v>
      </c>
    </row>
    <row r="98" spans="1:3" x14ac:dyDescent="0.25">
      <c r="A98" s="3"/>
      <c r="B98" s="3"/>
      <c r="C98" s="2" t="s">
        <v>19</v>
      </c>
    </row>
  </sheetData>
  <autoFilter ref="G1:G98"/>
  <pageMargins left="0.70866141732283472" right="0.11811023622047245" top="0.55118110236220474" bottom="0.55118110236220474" header="0.31496062992125984" footer="0.31496062992125984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6" sqref="A6:G8"/>
    </sheetView>
  </sheetViews>
  <sheetFormatPr baseColWidth="10" defaultRowHeight="15" x14ac:dyDescent="0.25"/>
  <cols>
    <col min="1" max="1" width="8.5703125" customWidth="1"/>
    <col min="2" max="2" width="9.42578125" customWidth="1"/>
    <col min="3" max="3" width="22.7109375" customWidth="1"/>
    <col min="4" max="4" width="14.7109375" customWidth="1"/>
    <col min="5" max="5" width="23.7109375" customWidth="1"/>
    <col min="6" max="6" width="36.7109375" customWidth="1"/>
    <col min="7" max="7" width="12.28515625" customWidth="1"/>
  </cols>
  <sheetData>
    <row r="1" spans="1:7" ht="15.75" x14ac:dyDescent="0.25">
      <c r="A1" s="7" t="s">
        <v>0</v>
      </c>
      <c r="B1" s="1"/>
      <c r="C1" s="2"/>
      <c r="D1" s="3"/>
      <c r="E1" s="2"/>
      <c r="F1" s="2"/>
      <c r="G1" s="3"/>
    </row>
    <row r="2" spans="1:7" ht="15.75" x14ac:dyDescent="0.25">
      <c r="A2" s="7" t="s">
        <v>12</v>
      </c>
      <c r="B2" s="1"/>
      <c r="C2" s="2"/>
      <c r="D2" s="3"/>
      <c r="E2" s="2"/>
      <c r="F2" s="2"/>
      <c r="G2" s="3"/>
    </row>
    <row r="3" spans="1:7" ht="15.75" x14ac:dyDescent="0.25">
      <c r="A3" s="7" t="s">
        <v>31</v>
      </c>
      <c r="B3" s="1"/>
      <c r="C3" s="2"/>
      <c r="D3" s="3"/>
      <c r="E3" s="2"/>
      <c r="F3" s="2"/>
      <c r="G3" s="3"/>
    </row>
    <row r="4" spans="1:7" x14ac:dyDescent="0.25">
      <c r="A4" s="3"/>
      <c r="B4" s="3"/>
      <c r="C4" s="2"/>
      <c r="D4" s="3"/>
      <c r="E4" s="2"/>
      <c r="F4" s="2"/>
      <c r="G4" s="3"/>
    </row>
    <row r="5" spans="1:7" ht="38.25" x14ac:dyDescent="0.25">
      <c r="A5" s="12" t="s">
        <v>2</v>
      </c>
      <c r="B5" s="13" t="s">
        <v>3</v>
      </c>
      <c r="C5" s="12" t="s">
        <v>4</v>
      </c>
      <c r="D5" s="12" t="s">
        <v>5</v>
      </c>
      <c r="E5" s="12" t="s">
        <v>6</v>
      </c>
      <c r="F5" s="14" t="s">
        <v>7</v>
      </c>
      <c r="G5" s="12" t="s">
        <v>8</v>
      </c>
    </row>
    <row r="6" spans="1:7" x14ac:dyDescent="0.25">
      <c r="A6" s="14"/>
      <c r="B6" s="15"/>
      <c r="C6" s="16"/>
      <c r="D6" s="16"/>
      <c r="E6" s="16"/>
      <c r="F6" s="16"/>
      <c r="G6" s="17"/>
    </row>
    <row r="7" spans="1:7" x14ac:dyDescent="0.25">
      <c r="A7" s="14"/>
      <c r="B7" s="15"/>
      <c r="C7" s="16"/>
      <c r="D7" s="16"/>
      <c r="E7" s="16"/>
      <c r="F7" s="16"/>
      <c r="G7" s="17"/>
    </row>
    <row r="8" spans="1:7" x14ac:dyDescent="0.25">
      <c r="A8" s="14"/>
      <c r="B8" s="15"/>
      <c r="C8" s="16"/>
      <c r="D8" s="16"/>
      <c r="E8" s="16"/>
      <c r="F8" s="16"/>
      <c r="G8" s="17"/>
    </row>
    <row r="9" spans="1:7" x14ac:dyDescent="0.25">
      <c r="A9" s="18"/>
      <c r="B9" s="18"/>
      <c r="C9" s="18"/>
      <c r="D9" s="18"/>
      <c r="E9" s="18"/>
      <c r="F9" s="19" t="s">
        <v>16</v>
      </c>
      <c r="G9" s="20">
        <f>SUM(G6:G8)</f>
        <v>0</v>
      </c>
    </row>
    <row r="12" spans="1:7" x14ac:dyDescent="0.25">
      <c r="A12" s="3" t="s">
        <v>17</v>
      </c>
      <c r="B12" s="3"/>
      <c r="C12" s="11"/>
    </row>
    <row r="13" spans="1:7" x14ac:dyDescent="0.25">
      <c r="A13" s="3"/>
      <c r="B13" s="3"/>
      <c r="C13" s="2" t="s">
        <v>18</v>
      </c>
    </row>
    <row r="14" spans="1:7" x14ac:dyDescent="0.25">
      <c r="A14" s="3"/>
      <c r="B14" s="3"/>
      <c r="C14" s="2" t="s">
        <v>19</v>
      </c>
    </row>
  </sheetData>
  <pageMargins left="0.70866141732283472" right="0.11811023622047245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133</vt:lpstr>
      <vt:lpstr>131</vt:lpstr>
      <vt:lpstr>'133'!Títulos_a_imprimir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AuxTes</dc:creator>
  <cp:lastModifiedBy>AsisFinanciero</cp:lastModifiedBy>
  <cp:lastPrinted>2025-08-05T15:57:28Z</cp:lastPrinted>
  <dcterms:created xsi:type="dcterms:W3CDTF">2021-04-13T20:22:08Z</dcterms:created>
  <dcterms:modified xsi:type="dcterms:W3CDTF">2025-08-13T15:23:17Z</dcterms:modified>
</cp:coreProperties>
</file>